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55" windowHeight="8190" activeTab="1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<sst xmlns="http://schemas.openxmlformats.org/spreadsheetml/2006/main" count="127" uniqueCount="63">
  <si>
    <t>Società</t>
  </si>
  <si>
    <t>1°</t>
  </si>
  <si>
    <t>Coppia</t>
  </si>
  <si>
    <t>Peso</t>
  </si>
  <si>
    <t>1° Prova</t>
  </si>
  <si>
    <t>Finale</t>
  </si>
  <si>
    <t>Punti</t>
  </si>
  <si>
    <t>2° Prova</t>
  </si>
  <si>
    <t>3° Prova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</si>
  <si>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</si>
  <si>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</si>
  <si>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</si>
  <si>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</si>
  <si>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</si>
  <si>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</si>
  <si>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</si>
  <si>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</si>
  <si>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</si>
  <si>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</si>
  <si>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</si>
  <si>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</si>
  <si>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</si>
  <si>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</si>
  <si>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</si>
  <si>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</si>
  <si>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</si>
  <si>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</si>
  <si>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</si>
  <si>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</si>
  <si>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</si>
  <si>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</si>
  <si>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</si>
  <si>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</si>
  <si>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Class</t>
  </si>
  <si>
    <t>Classifica di Società</t>
  </si>
  <si>
    <t xml:space="preserve">           Comitato di Prato</t>
  </si>
  <si>
    <t>Classifica di Coppia</t>
  </si>
  <si>
    <r>
      <t>Classifica di Coppia</t>
    </r>
    <r>
      <rPr>
        <b/>
        <sz val="10"/>
        <rFont val="Arial"/>
        <family val="2"/>
      </rPr>
      <t xml:space="preserve"> Foglio 1</t>
    </r>
  </si>
  <si>
    <r>
      <t>Classifica di Società</t>
    </r>
    <r>
      <rPr>
        <b/>
        <sz val="10"/>
        <rFont val="Arial"/>
        <family val="2"/>
      </rPr>
      <t xml:space="preserve"> Foglio 2</t>
    </r>
  </si>
  <si>
    <t>Pen</t>
  </si>
  <si>
    <t xml:space="preserve">                  Comitato di Prato</t>
  </si>
  <si>
    <t>A</t>
  </si>
  <si>
    <t>B</t>
  </si>
  <si>
    <t>D</t>
  </si>
  <si>
    <t>E</t>
  </si>
  <si>
    <t xml:space="preserve"> CANNISTI  PRATESI</t>
  </si>
  <si>
    <t>C</t>
  </si>
  <si>
    <t>A+D</t>
  </si>
  <si>
    <t>CANNISTI  PRATESI</t>
  </si>
  <si>
    <t>S.P.S.  CAVALLINA</t>
  </si>
  <si>
    <t>MEZZANESE  PRATOD</t>
  </si>
  <si>
    <t>F</t>
  </si>
  <si>
    <t>CANNA  LAMPO</t>
  </si>
  <si>
    <t>MEZZANESE  PRATO</t>
  </si>
  <si>
    <t>G</t>
  </si>
  <si>
    <t>MONTEPIANO</t>
  </si>
  <si>
    <t>D+E</t>
  </si>
  <si>
    <t>3</t>
  </si>
  <si>
    <t>6</t>
  </si>
  <si>
    <t>B+G</t>
  </si>
  <si>
    <t>B+C</t>
  </si>
  <si>
    <t>G+D</t>
  </si>
  <si>
    <t>A+B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</si>
</sst>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;[Red]#,##0"/>
    <numFmt numFmtId="165" formatCode="h\.mm\.ss"/>
    <numFmt numFmtId="166" formatCode="[$-410]dddd\ d\ mmmm\ yyyy"/>
    <numFmt numFmtId="167" formatCode="#,##0.0"/>
    <numFmt numFmtId="168" formatCode="#,##0.000"/>
    <numFmt numFmtId="169" formatCode="#,##0.0000"/>
  </numFmts>
  <fonts count="57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b/>
      <sz val="20"/>
      <name val="Arial"/>
      <family val="2"/>
    </font>
    <font>
      <b/>
      <sz val="12"/>
      <name val="Arial"/>
      <family val="2"/>
    </font>
    <font>
      <sz val="14"/>
      <color indexed="12"/>
      <name val="Arial"/>
      <family val="0"/>
    </font>
    <font>
      <sz val="12"/>
      <name val="Times New Roman"/>
      <family val="1"/>
    </font>
    <font>
      <b/>
      <sz val="12"/>
      <color indexed="12"/>
      <name val="Arial"/>
      <family val="2"/>
    </font>
    <font>
      <sz val="9"/>
      <name val="Times New Roman"/>
      <family val="1"/>
    </font>
    <font>
      <sz val="9"/>
      <name val="Arial"/>
      <family val="0"/>
    </font>
    <font>
      <sz val="8"/>
      <color indexed="8"/>
      <name val="Times New Roman"/>
      <family val="1"/>
    </font>
    <font>
      <b/>
      <sz val="14"/>
      <name val="Times New Roman"/>
      <family val="1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7" fillId="0" borderId="16" xfId="43" applyNumberFormat="1" applyFont="1" applyBorder="1" applyAlignment="1">
      <alignment/>
    </xf>
    <xf numFmtId="49" fontId="7" fillId="0" borderId="16" xfId="43" applyNumberFormat="1" applyFont="1" applyBorder="1" applyAlignment="1">
      <alignment horizontal="center"/>
    </xf>
    <xf numFmtId="49" fontId="3" fillId="0" borderId="21" xfId="43" applyNumberFormat="1" applyFont="1" applyBorder="1" applyAlignment="1">
      <alignment horizontal="center"/>
    </xf>
    <xf numFmtId="0" fontId="8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49" fontId="9" fillId="0" borderId="16" xfId="43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164" fontId="4" fillId="0" borderId="25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4" fillId="0" borderId="26" xfId="0" applyNumberFormat="1" applyFont="1" applyBorder="1" applyAlignment="1">
      <alignment horizontal="center"/>
    </xf>
    <xf numFmtId="0" fontId="3" fillId="0" borderId="27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0" fontId="6" fillId="0" borderId="23" xfId="43" applyNumberFormat="1" applyFont="1" applyBorder="1" applyAlignment="1">
      <alignment/>
    </xf>
    <xf numFmtId="0" fontId="6" fillId="0" borderId="23" xfId="0" applyFont="1" applyBorder="1" applyAlignment="1">
      <alignment/>
    </xf>
    <xf numFmtId="49" fontId="3" fillId="0" borderId="17" xfId="43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3" fontId="3" fillId="0" borderId="17" xfId="43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49" fontId="3" fillId="0" borderId="23" xfId="43" applyNumberFormat="1" applyFont="1" applyBorder="1" applyAlignment="1">
      <alignment horizontal="center"/>
    </xf>
    <xf numFmtId="3" fontId="3" fillId="0" borderId="21" xfId="43" applyNumberFormat="1" applyFont="1" applyBorder="1" applyAlignment="1">
      <alignment horizontal="center"/>
    </xf>
    <xf numFmtId="0" fontId="5" fillId="0" borderId="21" xfId="43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0" fontId="13" fillId="0" borderId="29" xfId="43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4" fillId="0" borderId="17" xfId="43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3" fontId="15" fillId="0" borderId="30" xfId="0" applyNumberFormat="1" applyFont="1" applyBorder="1" applyAlignment="1">
      <alignment horizontal="center"/>
    </xf>
    <xf numFmtId="3" fontId="15" fillId="0" borderId="31" xfId="43" applyNumberFormat="1" applyFont="1" applyBorder="1" applyAlignment="1">
      <alignment horizontal="center"/>
    </xf>
    <xf numFmtId="0" fontId="16" fillId="0" borderId="31" xfId="0" applyFont="1" applyBorder="1" applyAlignment="1">
      <alignment/>
    </xf>
    <xf numFmtId="0" fontId="16" fillId="0" borderId="30" xfId="0" applyFont="1" applyBorder="1" applyAlignment="1">
      <alignment/>
    </xf>
    <xf numFmtId="49" fontId="15" fillId="0" borderId="30" xfId="43" applyNumberFormat="1" applyFont="1" applyBorder="1" applyAlignment="1">
      <alignment horizontal="center"/>
    </xf>
    <xf numFmtId="0" fontId="16" fillId="0" borderId="32" xfId="0" applyFont="1" applyBorder="1" applyAlignment="1">
      <alignment/>
    </xf>
    <xf numFmtId="49" fontId="15" fillId="0" borderId="30" xfId="0" applyNumberFormat="1" applyFont="1" applyBorder="1" applyAlignment="1">
      <alignment horizontal="center"/>
    </xf>
    <xf numFmtId="3" fontId="15" fillId="0" borderId="31" xfId="0" applyNumberFormat="1" applyFont="1" applyBorder="1" applyAlignment="1">
      <alignment horizontal="center"/>
    </xf>
    <xf numFmtId="164" fontId="15" fillId="0" borderId="30" xfId="0" applyNumberFormat="1" applyFont="1" applyBorder="1" applyAlignment="1">
      <alignment horizontal="center"/>
    </xf>
    <xf numFmtId="0" fontId="16" fillId="0" borderId="33" xfId="0" applyFont="1" applyBorder="1" applyAlignment="1">
      <alignment/>
    </xf>
    <xf numFmtId="3" fontId="3" fillId="0" borderId="20" xfId="0" applyNumberFormat="1" applyFont="1" applyBorder="1" applyAlignment="1">
      <alignment horizontal="center"/>
    </xf>
    <xf numFmtId="0" fontId="13" fillId="0" borderId="34" xfId="43" applyNumberFormat="1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3" fontId="7" fillId="0" borderId="37" xfId="0" applyNumberFormat="1" applyFont="1" applyBorder="1" applyAlignment="1">
      <alignment horizontal="center"/>
    </xf>
    <xf numFmtId="3" fontId="7" fillId="0" borderId="30" xfId="0" applyNumberFormat="1" applyFont="1" applyBorder="1" applyAlignment="1">
      <alignment horizontal="center"/>
    </xf>
    <xf numFmtId="3" fontId="7" fillId="0" borderId="32" xfId="0" applyNumberFormat="1" applyFont="1" applyBorder="1" applyAlignment="1">
      <alignment horizontal="center"/>
    </xf>
    <xf numFmtId="3" fontId="7" fillId="0" borderId="38" xfId="0" applyNumberFormat="1" applyFont="1" applyBorder="1" applyAlignment="1">
      <alignment horizontal="center"/>
    </xf>
    <xf numFmtId="3" fontId="7" fillId="0" borderId="31" xfId="0" applyNumberFormat="1" applyFont="1" applyBorder="1" applyAlignment="1">
      <alignment horizontal="center"/>
    </xf>
    <xf numFmtId="0" fontId="6" fillId="0" borderId="23" xfId="0" applyFont="1" applyFill="1" applyBorder="1" applyAlignment="1">
      <alignment/>
    </xf>
    <xf numFmtId="0" fontId="4" fillId="0" borderId="16" xfId="0" applyFont="1" applyBorder="1" applyAlignment="1">
      <alignment horizontal="center"/>
    </xf>
    <xf numFmtId="0" fontId="3" fillId="0" borderId="39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3" fontId="7" fillId="0" borderId="41" xfId="0" applyNumberFormat="1" applyFont="1" applyBorder="1" applyAlignment="1">
      <alignment horizontal="center"/>
    </xf>
    <xf numFmtId="0" fontId="3" fillId="0" borderId="42" xfId="0" applyNumberFormat="1" applyFont="1" applyBorder="1" applyAlignment="1">
      <alignment horizontal="center"/>
    </xf>
    <xf numFmtId="3" fontId="7" fillId="0" borderId="43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3" fontId="17" fillId="0" borderId="0" xfId="0" applyNumberFormat="1" applyFont="1" applyBorder="1" applyAlignment="1">
      <alignment horizontal="center"/>
    </xf>
    <xf numFmtId="0" fontId="3" fillId="0" borderId="44" xfId="0" applyNumberFormat="1" applyFont="1" applyBorder="1" applyAlignment="1">
      <alignment horizontal="center"/>
    </xf>
    <xf numFmtId="0" fontId="4" fillId="0" borderId="45" xfId="0" applyNumberFormat="1" applyFont="1" applyBorder="1" applyAlignment="1">
      <alignment horizontal="center"/>
    </xf>
    <xf numFmtId="3" fontId="7" fillId="0" borderId="46" xfId="0" applyNumberFormat="1" applyFont="1" applyBorder="1" applyAlignment="1">
      <alignment horizontal="center"/>
    </xf>
    <xf numFmtId="0" fontId="3" fillId="0" borderId="47" xfId="0" applyNumberFormat="1" applyFont="1" applyBorder="1" applyAlignment="1">
      <alignment horizontal="center"/>
    </xf>
    <xf numFmtId="3" fontId="7" fillId="0" borderId="48" xfId="0" applyNumberFormat="1" applyFont="1" applyBorder="1" applyAlignment="1">
      <alignment horizontal="center"/>
    </xf>
    <xf numFmtId="0" fontId="6" fillId="0" borderId="49" xfId="0" applyFont="1" applyBorder="1" applyAlignment="1">
      <alignment/>
    </xf>
    <xf numFmtId="0" fontId="6" fillId="0" borderId="20" xfId="0" applyFont="1" applyBorder="1" applyAlignment="1">
      <alignment/>
    </xf>
    <xf numFmtId="0" fontId="14" fillId="0" borderId="50" xfId="0" applyFont="1" applyBorder="1" applyAlignment="1">
      <alignment/>
    </xf>
    <xf numFmtId="3" fontId="3" fillId="0" borderId="51" xfId="0" applyNumberFormat="1" applyFont="1" applyBorder="1" applyAlignment="1">
      <alignment horizontal="center"/>
    </xf>
    <xf numFmtId="0" fontId="6" fillId="0" borderId="51" xfId="0" applyFont="1" applyBorder="1" applyAlignment="1">
      <alignment/>
    </xf>
    <xf numFmtId="0" fontId="4" fillId="0" borderId="25" xfId="43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25" xfId="43" applyNumberFormat="1" applyFont="1" applyBorder="1" applyAlignment="1">
      <alignment horizontal="center"/>
    </xf>
    <xf numFmtId="0" fontId="0" fillId="0" borderId="28" xfId="0" applyBorder="1" applyAlignment="1">
      <alignment/>
    </xf>
    <xf numFmtId="3" fontId="7" fillId="0" borderId="30" xfId="43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49" fontId="7" fillId="0" borderId="21" xfId="43" applyNumberFormat="1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51" xfId="43" applyNumberFormat="1" applyFont="1" applyBorder="1" applyAlignment="1">
      <alignment/>
    </xf>
    <xf numFmtId="0" fontId="4" fillId="0" borderId="39" xfId="43" applyNumberFormat="1" applyFont="1" applyBorder="1" applyAlignment="1">
      <alignment horizontal="center"/>
    </xf>
    <xf numFmtId="49" fontId="7" fillId="0" borderId="42" xfId="43" applyNumberFormat="1" applyFont="1" applyBorder="1" applyAlignment="1">
      <alignment horizontal="center"/>
    </xf>
    <xf numFmtId="0" fontId="4" fillId="0" borderId="40" xfId="43" applyNumberFormat="1" applyFont="1" applyBorder="1" applyAlignment="1">
      <alignment horizontal="center"/>
    </xf>
    <xf numFmtId="3" fontId="7" fillId="0" borderId="41" xfId="43" applyNumberFormat="1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49" fontId="3" fillId="0" borderId="42" xfId="43" applyNumberFormat="1" applyFont="1" applyBorder="1" applyAlignment="1">
      <alignment horizontal="center"/>
    </xf>
    <xf numFmtId="164" fontId="4" fillId="0" borderId="42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164" fontId="4" fillId="0" borderId="40" xfId="0" applyNumberFormat="1" applyFont="1" applyBorder="1" applyAlignment="1">
      <alignment horizontal="center"/>
    </xf>
    <xf numFmtId="3" fontId="15" fillId="0" borderId="43" xfId="0" applyNumberFormat="1" applyFont="1" applyBorder="1" applyAlignment="1">
      <alignment horizontal="center"/>
    </xf>
    <xf numFmtId="164" fontId="4" fillId="0" borderId="39" xfId="0" applyNumberFormat="1" applyFont="1" applyBorder="1" applyAlignment="1">
      <alignment horizontal="center"/>
    </xf>
    <xf numFmtId="164" fontId="15" fillId="0" borderId="41" xfId="0" applyNumberFormat="1" applyFont="1" applyBorder="1" applyAlignment="1">
      <alignment horizontal="center"/>
    </xf>
    <xf numFmtId="164" fontId="5" fillId="0" borderId="51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51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" fillId="0" borderId="30" xfId="0" applyFont="1" applyBorder="1" applyAlignment="1">
      <alignment/>
    </xf>
    <xf numFmtId="49" fontId="7" fillId="0" borderId="30" xfId="0" applyNumberFormat="1" applyFont="1" applyBorder="1" applyAlignment="1">
      <alignment horizontal="center"/>
    </xf>
    <xf numFmtId="0" fontId="5" fillId="0" borderId="51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49" fontId="3" fillId="0" borderId="27" xfId="43" applyNumberFormat="1" applyFont="1" applyBorder="1" applyAlignment="1">
      <alignment horizontal="center"/>
    </xf>
    <xf numFmtId="0" fontId="6" fillId="0" borderId="22" xfId="0" applyFont="1" applyBorder="1" applyAlignment="1">
      <alignment/>
    </xf>
    <xf numFmtId="0" fontId="13" fillId="0" borderId="56" xfId="0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0" fontId="6" fillId="0" borderId="22" xfId="43" applyNumberFormat="1" applyFont="1" applyBorder="1" applyAlignment="1">
      <alignment/>
    </xf>
    <xf numFmtId="0" fontId="4" fillId="0" borderId="24" xfId="43" applyNumberFormat="1" applyFont="1" applyBorder="1" applyAlignment="1">
      <alignment horizontal="center"/>
    </xf>
    <xf numFmtId="0" fontId="4" fillId="0" borderId="26" xfId="43" applyNumberFormat="1" applyFont="1" applyBorder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164" fontId="15" fillId="0" borderId="37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168" fontId="7" fillId="0" borderId="31" xfId="0" applyNumberFormat="1" applyFont="1" applyBorder="1" applyAlignment="1">
      <alignment horizontal="center"/>
    </xf>
    <xf numFmtId="168" fontId="3" fillId="0" borderId="23" xfId="0" applyNumberFormat="1" applyFont="1" applyBorder="1" applyAlignment="1">
      <alignment horizontal="center"/>
    </xf>
    <xf numFmtId="168" fontId="7" fillId="0" borderId="30" xfId="0" applyNumberFormat="1" applyFont="1" applyBorder="1" applyAlignment="1">
      <alignment horizontal="center"/>
    </xf>
    <xf numFmtId="168" fontId="7" fillId="0" borderId="43" xfId="0" applyNumberFormat="1" applyFont="1" applyBorder="1" applyAlignment="1">
      <alignment horizontal="center"/>
    </xf>
    <xf numFmtId="168" fontId="7" fillId="0" borderId="41" xfId="0" applyNumberFormat="1" applyFont="1" applyBorder="1" applyAlignment="1">
      <alignment horizontal="center"/>
    </xf>
    <xf numFmtId="168" fontId="3" fillId="0" borderId="51" xfId="0" applyNumberFormat="1" applyFont="1" applyBorder="1" applyAlignment="1">
      <alignment horizontal="center"/>
    </xf>
    <xf numFmtId="168" fontId="15" fillId="0" borderId="31" xfId="0" applyNumberFormat="1" applyFont="1" applyBorder="1" applyAlignment="1">
      <alignment horizontal="center"/>
    </xf>
    <xf numFmtId="168" fontId="15" fillId="0" borderId="30" xfId="0" applyNumberFormat="1" applyFont="1" applyBorder="1" applyAlignment="1">
      <alignment horizontal="center"/>
    </xf>
    <xf numFmtId="168" fontId="1" fillId="0" borderId="31" xfId="0" applyNumberFormat="1" applyFont="1" applyBorder="1" applyAlignment="1">
      <alignment horizontal="center"/>
    </xf>
    <xf numFmtId="168" fontId="7" fillId="0" borderId="37" xfId="0" applyNumberFormat="1" applyFont="1" applyBorder="1" applyAlignment="1">
      <alignment horizontal="center"/>
    </xf>
    <xf numFmtId="168" fontId="7" fillId="0" borderId="37" xfId="43" applyNumberFormat="1" applyFont="1" applyBorder="1" applyAlignment="1">
      <alignment horizontal="center"/>
    </xf>
    <xf numFmtId="168" fontId="7" fillId="0" borderId="41" xfId="43" applyNumberFormat="1" applyFont="1" applyBorder="1" applyAlignment="1">
      <alignment horizontal="center"/>
    </xf>
    <xf numFmtId="168" fontId="3" fillId="0" borderId="22" xfId="0" applyNumberFormat="1" applyFont="1" applyBorder="1" applyAlignment="1">
      <alignment horizontal="center"/>
    </xf>
    <xf numFmtId="168" fontId="7" fillId="0" borderId="38" xfId="0" applyNumberFormat="1" applyFont="1" applyBorder="1" applyAlignment="1">
      <alignment horizontal="center"/>
    </xf>
    <xf numFmtId="168" fontId="15" fillId="0" borderId="38" xfId="0" applyNumberFormat="1" applyFont="1" applyBorder="1" applyAlignment="1">
      <alignment horizontal="center"/>
    </xf>
    <xf numFmtId="168" fontId="15" fillId="0" borderId="43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15" xfId="0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21" fillId="0" borderId="11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49" fontId="1" fillId="0" borderId="58" xfId="43" applyNumberFormat="1" applyFont="1" applyBorder="1" applyAlignment="1">
      <alignment horizontal="center"/>
    </xf>
    <xf numFmtId="49" fontId="0" fillId="0" borderId="59" xfId="43" applyNumberFormat="1" applyFont="1" applyBorder="1" applyAlignment="1">
      <alignment horizontal="center"/>
    </xf>
    <xf numFmtId="49" fontId="10" fillId="0" borderId="10" xfId="43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57" xfId="0" applyBorder="1" applyAlignment="1">
      <alignment/>
    </xf>
    <xf numFmtId="0" fontId="0" fillId="0" borderId="50" xfId="0" applyBorder="1" applyAlignment="1">
      <alignment/>
    </xf>
    <xf numFmtId="0" fontId="0" fillId="0" borderId="62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76200</xdr:rowOff>
    </xdr:from>
    <xdr:to>
      <xdr:col>1</xdr:col>
      <xdr:colOff>1390650</xdr:colOff>
      <xdr:row>2</xdr:row>
      <xdr:rowOff>57150</xdr:rowOff>
    </xdr:to>
    <xdr:pic>
      <xdr:nvPicPr>
        <xdr:cNvPr id="1" name="Picture 2" descr="LOGO ARCI PES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1590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266700</xdr:colOff>
      <xdr:row>0</xdr:row>
      <xdr:rowOff>76200</xdr:rowOff>
    </xdr:from>
    <xdr:to>
      <xdr:col>16</xdr:col>
      <xdr:colOff>542925</xdr:colOff>
      <xdr:row>2</xdr:row>
      <xdr:rowOff>47625</xdr:rowOff>
    </xdr:to>
    <xdr:pic>
      <xdr:nvPicPr>
        <xdr:cNvPr id="2" name="Picture 3" descr="LOGO ARCI PES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76200"/>
          <a:ext cx="1590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1228725</xdr:colOff>
      <xdr:row>0</xdr:row>
      <xdr:rowOff>238125</xdr:rowOff>
    </xdr:from>
    <xdr:to>
      <xdr:col>13</xdr:col>
      <xdr:colOff>238125</xdr:colOff>
      <xdr:row>4</xdr:row>
      <xdr:rowOff>28575</xdr:rowOff>
    </xdr:to>
    <xdr:sp>
      <xdr:nvSpPr>
        <xdr:cNvPr id="3" name="WordArt 4"/>
        <xdr:cNvSpPr>
          <a:spLocks/>
        </xdr:cNvSpPr>
      </xdr:nvSpPr>
      <xdr:spPr>
        <a:xfrm>
          <a:off x="1581150" y="238125"/>
          <a:ext cx="5638800" cy="5810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40351"/>
            </a:avLst>
          </a:prstTxWarp>
        </a:bodyPr>
        <a:p>
          <a:pPr algn="ctr"/>
          <a:r>
            <a:rPr sz="3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lgerian"/>
              <a:cs typeface="Algerian"/>
            </a:rPr>
            <a:t>Trofeo Citta' di Prato 2019</a:t>
          </a:r>
        </a:p>
      </xdr:txBody>
    </xdr:sp>
    <xdr:clientData/>
  </xdr:twoCellAnchor>
  <xdr:twoCellAnchor>
    <xdr:from>
      <xdr:col>0</xdr:col>
      <xdr:colOff>76200</xdr:colOff>
      <xdr:row>13</xdr:row>
      <xdr:rowOff>0</xdr:rowOff>
    </xdr:from>
    <xdr:to>
      <xdr:col>0</xdr:col>
      <xdr:colOff>285750</xdr:colOff>
      <xdr:row>15</xdr:row>
      <xdr:rowOff>152400</xdr:rowOff>
    </xdr:to>
    <xdr:sp>
      <xdr:nvSpPr>
        <xdr:cNvPr id="4" name="WordArt 7"/>
        <xdr:cNvSpPr>
          <a:spLocks/>
        </xdr:cNvSpPr>
      </xdr:nvSpPr>
      <xdr:spPr>
        <a:xfrm>
          <a:off x="76200" y="1790700"/>
          <a:ext cx="209550" cy="34290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800" kern="10" spc="40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Class</a:t>
          </a:r>
        </a:p>
      </xdr:txBody>
    </xdr:sp>
    <xdr:clientData/>
  </xdr:twoCellAnchor>
  <xdr:twoCellAnchor>
    <xdr:from>
      <xdr:col>2</xdr:col>
      <xdr:colOff>123825</xdr:colOff>
      <xdr:row>1</xdr:row>
      <xdr:rowOff>133350</xdr:rowOff>
    </xdr:from>
    <xdr:to>
      <xdr:col>11</xdr:col>
      <xdr:colOff>342900</xdr:colOff>
      <xdr:row>14</xdr:row>
      <xdr:rowOff>28575</xdr:rowOff>
    </xdr:to>
    <xdr:sp>
      <xdr:nvSpPr>
        <xdr:cNvPr id="5" name="WordArt 9"/>
        <xdr:cNvSpPr>
          <a:spLocks/>
        </xdr:cNvSpPr>
      </xdr:nvSpPr>
      <xdr:spPr>
        <a:xfrm rot="558153">
          <a:off x="2828925" y="438150"/>
          <a:ext cx="3667125" cy="139065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0000FF"/>
              </a:solidFill>
              <a:latin typeface="Arial Black"/>
              <a:cs typeface="Arial Black"/>
            </a:rPr>
            <a:t>9° memorial MARCO BIAGINI(Pepe)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1</xdr:col>
      <xdr:colOff>1600200</xdr:colOff>
      <xdr:row>4</xdr:row>
      <xdr:rowOff>28575</xdr:rowOff>
    </xdr:to>
    <xdr:pic>
      <xdr:nvPicPr>
        <xdr:cNvPr id="1" name="Picture 1" descr="LOGO ARCI PES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8573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0</xdr:row>
      <xdr:rowOff>28575</xdr:rowOff>
    </xdr:from>
    <xdr:to>
      <xdr:col>19</xdr:col>
      <xdr:colOff>533400</xdr:colOff>
      <xdr:row>4</xdr:row>
      <xdr:rowOff>57150</xdr:rowOff>
    </xdr:to>
    <xdr:pic>
      <xdr:nvPicPr>
        <xdr:cNvPr id="2" name="Picture 2" descr="LOGO ARCI PES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28575"/>
          <a:ext cx="1857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1638300</xdr:colOff>
      <xdr:row>2</xdr:row>
      <xdr:rowOff>0</xdr:rowOff>
    </xdr:from>
    <xdr:to>
      <xdr:col>15</xdr:col>
      <xdr:colOff>85725</xdr:colOff>
      <xdr:row>7</xdr:row>
      <xdr:rowOff>47625</xdr:rowOff>
    </xdr:to>
    <xdr:sp>
      <xdr:nvSpPr>
        <xdr:cNvPr id="3" name="WordArt 3"/>
        <xdr:cNvSpPr>
          <a:spLocks/>
        </xdr:cNvSpPr>
      </xdr:nvSpPr>
      <xdr:spPr>
        <a:xfrm>
          <a:off x="1943100" y="333375"/>
          <a:ext cx="5086350" cy="8572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40351"/>
            </a:avLst>
          </a:prstTxWarp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lgerian"/>
              <a:cs typeface="Algerian"/>
            </a:rPr>
            <a:t>Trofeo Citta' di Prato 2019</a:t>
          </a:r>
        </a:p>
      </xdr:txBody>
    </xdr:sp>
    <xdr:clientData/>
  </xdr:twoCellAnchor>
  <xdr:twoCellAnchor>
    <xdr:from>
      <xdr:col>2</xdr:col>
      <xdr:colOff>57150</xdr:colOff>
      <xdr:row>18</xdr:row>
      <xdr:rowOff>0</xdr:rowOff>
    </xdr:from>
    <xdr:to>
      <xdr:col>2</xdr:col>
      <xdr:colOff>295275</xdr:colOff>
      <xdr:row>18</xdr:row>
      <xdr:rowOff>171450</xdr:rowOff>
    </xdr:to>
    <xdr:sp>
      <xdr:nvSpPr>
        <xdr:cNvPr id="4" name="WordArt 5"/>
        <xdr:cNvSpPr>
          <a:spLocks/>
        </xdr:cNvSpPr>
      </xdr:nvSpPr>
      <xdr:spPr>
        <a:xfrm rot="380411">
          <a:off x="2657475" y="2876550"/>
          <a:ext cx="238125" cy="17145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Coppia</a:t>
          </a:r>
        </a:p>
      </xdr:txBody>
    </xdr:sp>
    <xdr:clientData/>
  </xdr:twoCellAnchor>
  <xdr:twoCellAnchor>
    <xdr:from>
      <xdr:col>6</xdr:col>
      <xdr:colOff>57150</xdr:colOff>
      <xdr:row>18</xdr:row>
      <xdr:rowOff>0</xdr:rowOff>
    </xdr:from>
    <xdr:to>
      <xdr:col>6</xdr:col>
      <xdr:colOff>295275</xdr:colOff>
      <xdr:row>18</xdr:row>
      <xdr:rowOff>171450</xdr:rowOff>
    </xdr:to>
    <xdr:sp>
      <xdr:nvSpPr>
        <xdr:cNvPr id="5" name="WordArt 6"/>
        <xdr:cNvSpPr>
          <a:spLocks/>
        </xdr:cNvSpPr>
      </xdr:nvSpPr>
      <xdr:spPr>
        <a:xfrm rot="380411">
          <a:off x="4029075" y="2876550"/>
          <a:ext cx="238125" cy="17145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Coppia</a:t>
          </a:r>
        </a:p>
      </xdr:txBody>
    </xdr:sp>
    <xdr:clientData/>
  </xdr:twoCellAnchor>
  <xdr:twoCellAnchor>
    <xdr:from>
      <xdr:col>10</xdr:col>
      <xdr:colOff>57150</xdr:colOff>
      <xdr:row>18</xdr:row>
      <xdr:rowOff>0</xdr:rowOff>
    </xdr:from>
    <xdr:to>
      <xdr:col>10</xdr:col>
      <xdr:colOff>295275</xdr:colOff>
      <xdr:row>18</xdr:row>
      <xdr:rowOff>171450</xdr:rowOff>
    </xdr:to>
    <xdr:sp>
      <xdr:nvSpPr>
        <xdr:cNvPr id="6" name="WordArt 7"/>
        <xdr:cNvSpPr>
          <a:spLocks/>
        </xdr:cNvSpPr>
      </xdr:nvSpPr>
      <xdr:spPr>
        <a:xfrm rot="380411">
          <a:off x="5353050" y="2876550"/>
          <a:ext cx="238125" cy="17145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Coppia</a:t>
          </a:r>
        </a:p>
      </xdr:txBody>
    </xdr:sp>
    <xdr:clientData/>
  </xdr:twoCellAnchor>
  <xdr:twoCellAnchor>
    <xdr:from>
      <xdr:col>14</xdr:col>
      <xdr:colOff>57150</xdr:colOff>
      <xdr:row>18</xdr:row>
      <xdr:rowOff>0</xdr:rowOff>
    </xdr:from>
    <xdr:to>
      <xdr:col>14</xdr:col>
      <xdr:colOff>295275</xdr:colOff>
      <xdr:row>18</xdr:row>
      <xdr:rowOff>171450</xdr:rowOff>
    </xdr:to>
    <xdr:sp>
      <xdr:nvSpPr>
        <xdr:cNvPr id="7" name="WordArt 8"/>
        <xdr:cNvSpPr>
          <a:spLocks/>
        </xdr:cNvSpPr>
      </xdr:nvSpPr>
      <xdr:spPr>
        <a:xfrm rot="380411">
          <a:off x="6677025" y="2876550"/>
          <a:ext cx="238125" cy="17145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Coppia</a:t>
          </a:r>
        </a:p>
      </xdr:txBody>
    </xdr:sp>
    <xdr:clientData/>
  </xdr:twoCellAnchor>
  <xdr:twoCellAnchor>
    <xdr:from>
      <xdr:col>1</xdr:col>
      <xdr:colOff>1876425</xdr:colOff>
      <xdr:row>4</xdr:row>
      <xdr:rowOff>0</xdr:rowOff>
    </xdr:from>
    <xdr:to>
      <xdr:col>14</xdr:col>
      <xdr:colOff>95250</xdr:colOff>
      <xdr:row>16</xdr:row>
      <xdr:rowOff>209550</xdr:rowOff>
    </xdr:to>
    <xdr:sp>
      <xdr:nvSpPr>
        <xdr:cNvPr id="8" name="WordArt 9"/>
        <xdr:cNvSpPr>
          <a:spLocks/>
        </xdr:cNvSpPr>
      </xdr:nvSpPr>
      <xdr:spPr>
        <a:xfrm rot="451362">
          <a:off x="2181225" y="657225"/>
          <a:ext cx="4533900" cy="184785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0000FF"/>
              </a:solidFill>
              <a:latin typeface="Arial Black"/>
              <a:cs typeface="Arial Black"/>
            </a:rPr>
            <a:t>9°MemorialMARCO BIAGINI (Pepe)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workbookViewId="0" topLeftCell="A11">
      <selection activeCell="T26" sqref="T26"/>
    </sheetView>
  </sheetViews>
  <sheetFormatPr defaultColWidth="9.140625" defaultRowHeight="12.75"/>
  <cols>
    <col min="1" max="1" width="5.28125" style="0" customWidth="1"/>
    <col min="2" max="2" width="35.28125" style="0" customWidth="1"/>
    <col min="3" max="3" width="6.28125" style="0" customWidth="1"/>
    <col min="4" max="4" width="4.7109375" style="0" customWidth="1"/>
    <col min="5" max="5" width="5.28125" style="0" customWidth="1"/>
    <col min="6" max="6" width="7.7109375" style="0" customWidth="1"/>
    <col min="7" max="7" width="4.7109375" style="0" customWidth="1"/>
    <col min="8" max="8" width="5.28125" style="0" customWidth="1"/>
    <col min="9" max="9" width="7.7109375" style="0" customWidth="1"/>
    <col min="10" max="10" width="4.7109375" style="0" customWidth="1"/>
    <col min="11" max="11" width="5.28125" style="0" customWidth="1"/>
    <col min="12" max="12" width="7.7109375" style="0" customWidth="1"/>
    <col min="13" max="13" width="4.7109375" style="0" customWidth="1"/>
    <col min="14" max="14" width="5.28125" style="0" customWidth="1"/>
    <col min="15" max="15" width="7.7109375" style="0" customWidth="1"/>
    <col min="16" max="16" width="6.7109375" style="0" customWidth="1"/>
  </cols>
  <sheetData>
    <row r="1" spans="1:17" ht="24" customHeight="1" thickTop="1">
      <c r="A1" s="1"/>
      <c r="B1" s="2"/>
      <c r="C1" s="178" t="s">
        <v>35</v>
      </c>
      <c r="D1" s="178"/>
      <c r="E1" s="178"/>
      <c r="F1" s="178"/>
      <c r="G1" s="178"/>
      <c r="H1" s="178"/>
      <c r="I1" s="178"/>
      <c r="J1" s="178"/>
      <c r="K1" s="178"/>
      <c r="L1" s="178"/>
      <c r="M1" s="2"/>
      <c r="N1" s="2"/>
      <c r="O1" s="2"/>
      <c r="P1" s="2"/>
      <c r="Q1" s="3"/>
    </row>
    <row r="2" spans="1:17" ht="12.75" customHeight="1">
      <c r="A2" s="4"/>
      <c r="B2" s="5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5"/>
      <c r="N2" s="5"/>
      <c r="O2" s="5"/>
      <c r="P2" s="5"/>
      <c r="Q2" s="6"/>
    </row>
    <row r="3" spans="1:17" ht="12.75" customHeight="1">
      <c r="A3" s="4"/>
      <c r="B3" s="5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5"/>
      <c r="N3" s="5"/>
      <c r="O3" s="5"/>
      <c r="P3" s="5"/>
      <c r="Q3" s="6"/>
    </row>
    <row r="4" spans="1:17" ht="12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</row>
    <row r="5" spans="1:17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</row>
    <row r="6" spans="1:17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1:17" ht="12.7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/>
    </row>
    <row r="8" spans="1:17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</row>
    <row r="9" spans="1:17" ht="12" customHeight="1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6"/>
    </row>
    <row r="10" spans="1:17" ht="8.25" customHeight="1" hidden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/>
    </row>
    <row r="11" spans="1:17" ht="14.25" customHeight="1">
      <c r="A11" s="179" t="s">
        <v>36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1"/>
    </row>
    <row r="12" spans="1:17" ht="10.5" customHeight="1" hidden="1">
      <c r="A12" s="179"/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1"/>
    </row>
    <row r="13" spans="1:17" ht="1.5" customHeight="1">
      <c r="A13" s="179"/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1"/>
    </row>
    <row r="14" spans="1:17" ht="0.75" customHeight="1" thickBot="1">
      <c r="A14" s="4"/>
      <c r="B14" s="5"/>
      <c r="C14" s="5"/>
      <c r="D14" s="5"/>
      <c r="E14" s="5"/>
      <c r="F14" s="5"/>
      <c r="G14" s="5"/>
      <c r="H14" s="110"/>
      <c r="I14" s="110"/>
      <c r="J14" s="110"/>
      <c r="K14" s="110"/>
      <c r="L14" s="110"/>
      <c r="M14" s="110"/>
      <c r="N14" s="110"/>
      <c r="O14" s="5"/>
      <c r="P14" s="5"/>
      <c r="Q14" s="6"/>
    </row>
    <row r="15" spans="1:17" ht="14.25" thickBot="1" thickTop="1">
      <c r="A15" s="184"/>
      <c r="B15" s="182" t="s">
        <v>0</v>
      </c>
      <c r="C15" s="7"/>
      <c r="D15" s="186" t="s">
        <v>4</v>
      </c>
      <c r="E15" s="187"/>
      <c r="F15" s="188"/>
      <c r="G15" s="186" t="s">
        <v>7</v>
      </c>
      <c r="H15" s="187"/>
      <c r="I15" s="188"/>
      <c r="J15" s="186" t="s">
        <v>8</v>
      </c>
      <c r="K15" s="187"/>
      <c r="L15" s="188"/>
      <c r="M15" s="186"/>
      <c r="N15" s="187"/>
      <c r="O15" s="188"/>
      <c r="P15" s="186" t="s">
        <v>5</v>
      </c>
      <c r="Q15" s="188"/>
    </row>
    <row r="16" spans="1:17" ht="14.25" thickBot="1" thickTop="1">
      <c r="A16" s="185"/>
      <c r="B16" s="183"/>
      <c r="C16" s="9" t="s">
        <v>2</v>
      </c>
      <c r="D16" s="9" t="s">
        <v>39</v>
      </c>
      <c r="E16" s="10" t="s">
        <v>6</v>
      </c>
      <c r="F16" s="9" t="s">
        <v>3</v>
      </c>
      <c r="G16" s="9" t="s">
        <v>39</v>
      </c>
      <c r="H16" s="10" t="s">
        <v>6</v>
      </c>
      <c r="I16" s="9" t="s">
        <v>3</v>
      </c>
      <c r="J16" s="9" t="s">
        <v>39</v>
      </c>
      <c r="K16" s="10" t="s">
        <v>6</v>
      </c>
      <c r="L16" s="9" t="s">
        <v>3</v>
      </c>
      <c r="M16" s="9" t="s">
        <v>39</v>
      </c>
      <c r="N16" s="10" t="s">
        <v>6</v>
      </c>
      <c r="O16" s="9" t="s">
        <v>3</v>
      </c>
      <c r="P16" s="88" t="s">
        <v>6</v>
      </c>
      <c r="Q16" s="8" t="s">
        <v>3</v>
      </c>
    </row>
    <row r="17" spans="1:17" ht="18" customHeight="1" thickBot="1" thickTop="1">
      <c r="A17" s="140" t="s">
        <v>1</v>
      </c>
      <c r="B17" s="112" t="s">
        <v>49</v>
      </c>
      <c r="C17" s="120" t="s">
        <v>41</v>
      </c>
      <c r="D17" s="31">
        <v>1</v>
      </c>
      <c r="E17" s="32">
        <v>10</v>
      </c>
      <c r="F17" s="170">
        <v>1.815</v>
      </c>
      <c r="G17" s="33">
        <v>2</v>
      </c>
      <c r="H17" s="32">
        <v>9</v>
      </c>
      <c r="I17" s="174">
        <v>3.67</v>
      </c>
      <c r="J17" s="31">
        <v>3</v>
      </c>
      <c r="K17" s="32">
        <v>8</v>
      </c>
      <c r="L17" s="170">
        <v>2.695</v>
      </c>
      <c r="M17" s="33"/>
      <c r="N17" s="32"/>
      <c r="O17" s="85"/>
      <c r="P17" s="34">
        <f>E17+H17+K17</f>
        <v>27</v>
      </c>
      <c r="Q17" s="173">
        <f>F17+I17+L17</f>
        <v>8.18</v>
      </c>
    </row>
    <row r="18" spans="1:17" ht="18" customHeight="1" thickBot="1" thickTop="1">
      <c r="A18" s="79" t="s">
        <v>9</v>
      </c>
      <c r="B18" s="48" t="s">
        <v>48</v>
      </c>
      <c r="C18" s="121" t="s">
        <v>54</v>
      </c>
      <c r="D18" s="35">
        <v>5</v>
      </c>
      <c r="E18" s="36">
        <v>6</v>
      </c>
      <c r="F18" s="163">
        <v>1.29</v>
      </c>
      <c r="G18" s="37">
        <v>2</v>
      </c>
      <c r="H18" s="36">
        <v>9</v>
      </c>
      <c r="I18" s="161">
        <v>5.285</v>
      </c>
      <c r="J18" s="35">
        <v>1</v>
      </c>
      <c r="K18" s="36">
        <v>10</v>
      </c>
      <c r="L18" s="163">
        <v>3.515</v>
      </c>
      <c r="M18" s="37"/>
      <c r="N18" s="36"/>
      <c r="O18" s="86"/>
      <c r="P18" s="34">
        <f>E18+H18+K18</f>
        <v>25</v>
      </c>
      <c r="Q18" s="173">
        <f>F18+I18+L18</f>
        <v>10.09</v>
      </c>
    </row>
    <row r="19" spans="1:17" ht="18" customHeight="1" thickBot="1" thickTop="1">
      <c r="A19" s="79" t="s">
        <v>10</v>
      </c>
      <c r="B19" s="48" t="s">
        <v>48</v>
      </c>
      <c r="C19" s="121" t="s">
        <v>42</v>
      </c>
      <c r="D19" s="35">
        <v>4</v>
      </c>
      <c r="E19" s="36">
        <v>7</v>
      </c>
      <c r="F19" s="163">
        <v>1.755</v>
      </c>
      <c r="G19" s="37">
        <v>1</v>
      </c>
      <c r="H19" s="36">
        <v>10</v>
      </c>
      <c r="I19" s="161">
        <v>7.05</v>
      </c>
      <c r="J19" s="35">
        <v>3</v>
      </c>
      <c r="K19" s="36">
        <v>8</v>
      </c>
      <c r="L19" s="163">
        <v>3.045</v>
      </c>
      <c r="M19" s="37"/>
      <c r="N19" s="36"/>
      <c r="O19" s="161"/>
      <c r="P19" s="34">
        <f>E19+H19+K19</f>
        <v>25</v>
      </c>
      <c r="Q19" s="173">
        <f>F19+I19+L19</f>
        <v>11.85</v>
      </c>
    </row>
    <row r="20" spans="1:17" ht="18" customHeight="1" thickBot="1" thickTop="1">
      <c r="A20" s="79" t="s">
        <v>11</v>
      </c>
      <c r="B20" s="48" t="s">
        <v>48</v>
      </c>
      <c r="C20" s="121" t="s">
        <v>43</v>
      </c>
      <c r="D20" s="35">
        <v>1</v>
      </c>
      <c r="E20" s="36">
        <v>10</v>
      </c>
      <c r="F20" s="163">
        <v>2.385</v>
      </c>
      <c r="G20" s="37">
        <v>7</v>
      </c>
      <c r="H20" s="36">
        <v>4</v>
      </c>
      <c r="I20" s="161">
        <v>1.995</v>
      </c>
      <c r="J20" s="35">
        <v>2</v>
      </c>
      <c r="K20" s="36">
        <v>9</v>
      </c>
      <c r="L20" s="163">
        <v>3.005</v>
      </c>
      <c r="M20" s="37"/>
      <c r="N20" s="36"/>
      <c r="O20" s="86"/>
      <c r="P20" s="34">
        <f>E20+H20+K20</f>
        <v>23</v>
      </c>
      <c r="Q20" s="173">
        <f>F20+I20+L20</f>
        <v>7.385</v>
      </c>
    </row>
    <row r="21" spans="1:17" ht="18" customHeight="1" thickBot="1" thickTop="1">
      <c r="A21" s="79" t="s">
        <v>12</v>
      </c>
      <c r="B21" s="48" t="s">
        <v>52</v>
      </c>
      <c r="C21" s="121" t="s">
        <v>41</v>
      </c>
      <c r="D21" s="35">
        <v>3</v>
      </c>
      <c r="E21" s="36">
        <v>8</v>
      </c>
      <c r="F21" s="163">
        <v>1.335</v>
      </c>
      <c r="G21" s="37">
        <v>3</v>
      </c>
      <c r="H21" s="36">
        <v>8</v>
      </c>
      <c r="I21" s="161">
        <v>2.895</v>
      </c>
      <c r="J21" s="35">
        <v>4</v>
      </c>
      <c r="K21" s="36">
        <v>7</v>
      </c>
      <c r="L21" s="163">
        <v>2.615</v>
      </c>
      <c r="M21" s="37"/>
      <c r="N21" s="36"/>
      <c r="O21" s="86"/>
      <c r="P21" s="34">
        <f>E21+H21+K21</f>
        <v>23</v>
      </c>
      <c r="Q21" s="173">
        <f>F21+I21+L21</f>
        <v>6.845000000000001</v>
      </c>
    </row>
    <row r="22" spans="1:17" ht="18" customHeight="1" thickBot="1" thickTop="1">
      <c r="A22" s="79" t="s">
        <v>13</v>
      </c>
      <c r="B22" s="48" t="s">
        <v>48</v>
      </c>
      <c r="C22" s="121" t="s">
        <v>44</v>
      </c>
      <c r="D22" s="35">
        <v>2</v>
      </c>
      <c r="E22" s="36">
        <v>9</v>
      </c>
      <c r="F22" s="163">
        <v>1.56</v>
      </c>
      <c r="G22" s="37">
        <v>3</v>
      </c>
      <c r="H22" s="36">
        <v>8</v>
      </c>
      <c r="I22" s="161">
        <v>2.71</v>
      </c>
      <c r="J22" s="35">
        <v>6</v>
      </c>
      <c r="K22" s="36">
        <v>5</v>
      </c>
      <c r="L22" s="163">
        <v>1.975</v>
      </c>
      <c r="M22" s="37"/>
      <c r="N22" s="36"/>
      <c r="O22" s="161"/>
      <c r="P22" s="34">
        <f>E22+H22+K22</f>
        <v>22</v>
      </c>
      <c r="Q22" s="173">
        <f>F22+I22+L22</f>
        <v>6.244999999999999</v>
      </c>
    </row>
    <row r="23" spans="1:17" ht="18" customHeight="1" thickBot="1" thickTop="1">
      <c r="A23" s="79" t="s">
        <v>14</v>
      </c>
      <c r="B23" s="48" t="s">
        <v>53</v>
      </c>
      <c r="C23" s="121" t="s">
        <v>41</v>
      </c>
      <c r="D23" s="35">
        <v>4</v>
      </c>
      <c r="E23" s="36">
        <v>7</v>
      </c>
      <c r="F23" s="163">
        <v>1.3</v>
      </c>
      <c r="G23" s="37">
        <v>5</v>
      </c>
      <c r="H23" s="36">
        <v>6</v>
      </c>
      <c r="I23" s="161">
        <v>2.31</v>
      </c>
      <c r="J23" s="35">
        <v>2</v>
      </c>
      <c r="K23" s="36">
        <v>9</v>
      </c>
      <c r="L23" s="163">
        <v>3.24</v>
      </c>
      <c r="M23" s="37"/>
      <c r="N23" s="36"/>
      <c r="O23" s="86"/>
      <c r="P23" s="34">
        <f>E23+H23+K23</f>
        <v>22</v>
      </c>
      <c r="Q23" s="173">
        <f>F23+I23+L23</f>
        <v>6.8500000000000005</v>
      </c>
    </row>
    <row r="24" spans="1:17" ht="18" customHeight="1" thickBot="1" thickTop="1">
      <c r="A24" s="79" t="s">
        <v>15</v>
      </c>
      <c r="B24" s="48" t="s">
        <v>53</v>
      </c>
      <c r="C24" s="121" t="s">
        <v>46</v>
      </c>
      <c r="D24" s="35">
        <v>6</v>
      </c>
      <c r="E24" s="36">
        <v>5</v>
      </c>
      <c r="F24" s="163">
        <v>1.585</v>
      </c>
      <c r="G24" s="37">
        <v>1</v>
      </c>
      <c r="H24" s="36">
        <v>10</v>
      </c>
      <c r="I24" s="161">
        <v>4.075</v>
      </c>
      <c r="J24" s="35">
        <v>5</v>
      </c>
      <c r="K24" s="36">
        <v>6</v>
      </c>
      <c r="L24" s="163">
        <v>1.7</v>
      </c>
      <c r="M24" s="37"/>
      <c r="N24" s="36"/>
      <c r="O24" s="86"/>
      <c r="P24" s="34">
        <f>E24+H24+K24</f>
        <v>21</v>
      </c>
      <c r="Q24" s="173">
        <f>F24+I24+L24</f>
        <v>7.36</v>
      </c>
    </row>
    <row r="25" spans="1:17" ht="18" customHeight="1" thickBot="1" thickTop="1">
      <c r="A25" s="81" t="s">
        <v>26</v>
      </c>
      <c r="B25" s="48" t="s">
        <v>48</v>
      </c>
      <c r="C25" s="121" t="s">
        <v>51</v>
      </c>
      <c r="D25" s="35">
        <v>3</v>
      </c>
      <c r="E25" s="36">
        <v>8</v>
      </c>
      <c r="F25" s="163">
        <v>2.035</v>
      </c>
      <c r="G25" s="37">
        <v>6</v>
      </c>
      <c r="H25" s="36">
        <v>5</v>
      </c>
      <c r="I25" s="161">
        <v>1.565</v>
      </c>
      <c r="J25" s="152">
        <v>4</v>
      </c>
      <c r="K25" s="36">
        <v>7</v>
      </c>
      <c r="L25" s="163">
        <v>2.975</v>
      </c>
      <c r="M25" s="37"/>
      <c r="N25" s="36"/>
      <c r="O25" s="161"/>
      <c r="P25" s="34">
        <f>E25+H25+K25</f>
        <v>20</v>
      </c>
      <c r="Q25" s="173">
        <f>F25+I25+L25</f>
        <v>6.575</v>
      </c>
    </row>
    <row r="26" spans="1:17" ht="18" customHeight="1" thickBot="1" thickTop="1">
      <c r="A26" s="79" t="s">
        <v>17</v>
      </c>
      <c r="B26" s="48" t="s">
        <v>53</v>
      </c>
      <c r="C26" s="121" t="s">
        <v>42</v>
      </c>
      <c r="D26" s="35">
        <v>8</v>
      </c>
      <c r="E26" s="36">
        <v>3</v>
      </c>
      <c r="F26" s="163">
        <v>0.855</v>
      </c>
      <c r="G26" s="37">
        <v>5</v>
      </c>
      <c r="H26" s="36">
        <v>6</v>
      </c>
      <c r="I26" s="161">
        <v>2.665</v>
      </c>
      <c r="J26" s="35">
        <v>1</v>
      </c>
      <c r="K26" s="36">
        <v>10</v>
      </c>
      <c r="L26" s="163">
        <v>11.055</v>
      </c>
      <c r="M26" s="37"/>
      <c r="N26" s="36"/>
      <c r="O26" s="86"/>
      <c r="P26" s="34">
        <f>E26+H26+K26</f>
        <v>19</v>
      </c>
      <c r="Q26" s="173">
        <f>F26+I26+L26</f>
        <v>14.575</v>
      </c>
    </row>
    <row r="27" spans="1:17" ht="18" customHeight="1" thickBot="1" thickTop="1">
      <c r="A27" s="79" t="s">
        <v>18</v>
      </c>
      <c r="B27" s="48" t="s">
        <v>48</v>
      </c>
      <c r="C27" s="121" t="s">
        <v>46</v>
      </c>
      <c r="D27" s="35">
        <v>5</v>
      </c>
      <c r="E27" s="36">
        <v>6</v>
      </c>
      <c r="F27" s="163">
        <v>1.735</v>
      </c>
      <c r="G27" s="37">
        <v>4</v>
      </c>
      <c r="H27" s="36">
        <v>7</v>
      </c>
      <c r="I27" s="161">
        <v>2.675</v>
      </c>
      <c r="J27" s="35">
        <v>5</v>
      </c>
      <c r="K27" s="36">
        <v>6</v>
      </c>
      <c r="L27" s="163">
        <v>2.17</v>
      </c>
      <c r="M27" s="37"/>
      <c r="N27" s="36"/>
      <c r="O27" s="86"/>
      <c r="P27" s="34">
        <f>E27+H27+K27</f>
        <v>19</v>
      </c>
      <c r="Q27" s="173">
        <f>F27+I27+L27</f>
        <v>6.58</v>
      </c>
    </row>
    <row r="28" spans="1:17" ht="18" customHeight="1" thickBot="1" thickTop="1">
      <c r="A28" s="79" t="s">
        <v>19</v>
      </c>
      <c r="B28" s="48" t="s">
        <v>50</v>
      </c>
      <c r="C28" s="121" t="s">
        <v>43</v>
      </c>
      <c r="D28" s="35">
        <v>2</v>
      </c>
      <c r="E28" s="36">
        <v>9</v>
      </c>
      <c r="F28" s="163">
        <v>2.2</v>
      </c>
      <c r="G28" s="37">
        <v>6</v>
      </c>
      <c r="H28" s="36">
        <v>5</v>
      </c>
      <c r="I28" s="161">
        <v>2.03</v>
      </c>
      <c r="J28" s="35">
        <v>7</v>
      </c>
      <c r="K28" s="36">
        <v>4</v>
      </c>
      <c r="L28" s="163">
        <v>1.265</v>
      </c>
      <c r="M28" s="37"/>
      <c r="N28" s="36"/>
      <c r="O28" s="86"/>
      <c r="P28" s="34">
        <f>E28+H28+K28</f>
        <v>18</v>
      </c>
      <c r="Q28" s="173">
        <f>F28+I28+L28</f>
        <v>5.495</v>
      </c>
    </row>
    <row r="29" spans="1:17" ht="18" customHeight="1" thickBot="1" thickTop="1">
      <c r="A29" s="79" t="s">
        <v>20</v>
      </c>
      <c r="B29" s="48" t="s">
        <v>45</v>
      </c>
      <c r="C29" s="121" t="s">
        <v>41</v>
      </c>
      <c r="D29" s="35">
        <v>6</v>
      </c>
      <c r="E29" s="36">
        <v>5</v>
      </c>
      <c r="F29" s="163">
        <v>0.965</v>
      </c>
      <c r="G29" s="37">
        <v>4</v>
      </c>
      <c r="H29" s="36">
        <v>7</v>
      </c>
      <c r="I29" s="161">
        <v>2.405</v>
      </c>
      <c r="J29" s="35">
        <v>7</v>
      </c>
      <c r="K29" s="36">
        <v>4</v>
      </c>
      <c r="L29" s="163">
        <v>0.94</v>
      </c>
      <c r="M29" s="37"/>
      <c r="N29" s="36"/>
      <c r="O29" s="86"/>
      <c r="P29" s="34">
        <f>E29+H29+K29</f>
        <v>16</v>
      </c>
      <c r="Q29" s="173">
        <f>F29+I29+L29</f>
        <v>4.31</v>
      </c>
    </row>
    <row r="30" spans="1:17" ht="18" customHeight="1" thickTop="1">
      <c r="A30" s="79" t="s">
        <v>21</v>
      </c>
      <c r="B30" s="48" t="s">
        <v>55</v>
      </c>
      <c r="C30" s="121" t="s">
        <v>41</v>
      </c>
      <c r="D30" s="35">
        <v>7</v>
      </c>
      <c r="E30" s="36">
        <v>4</v>
      </c>
      <c r="F30" s="163">
        <v>0.895</v>
      </c>
      <c r="G30" s="37">
        <v>7</v>
      </c>
      <c r="H30" s="36">
        <v>4</v>
      </c>
      <c r="I30" s="161">
        <v>1.41</v>
      </c>
      <c r="J30" s="35">
        <v>6</v>
      </c>
      <c r="K30" s="36">
        <v>5</v>
      </c>
      <c r="L30" s="163">
        <v>1.58</v>
      </c>
      <c r="M30" s="37"/>
      <c r="N30" s="36"/>
      <c r="O30" s="86"/>
      <c r="P30" s="34">
        <f>E30+H30+K30</f>
        <v>13</v>
      </c>
      <c r="Q30" s="173">
        <f>F30+I30+L30</f>
        <v>3.885</v>
      </c>
    </row>
    <row r="31" spans="1:17" ht="18" customHeight="1">
      <c r="A31" s="79" t="s">
        <v>22</v>
      </c>
      <c r="B31" s="48"/>
      <c r="C31" s="121"/>
      <c r="D31" s="35"/>
      <c r="E31" s="36"/>
      <c r="F31" s="163"/>
      <c r="G31" s="37"/>
      <c r="H31" s="36"/>
      <c r="I31" s="161"/>
      <c r="J31" s="35"/>
      <c r="K31" s="36"/>
      <c r="L31" s="163"/>
      <c r="M31" s="37"/>
      <c r="N31" s="36"/>
      <c r="O31" s="161"/>
      <c r="P31" s="38"/>
      <c r="Q31" s="162"/>
    </row>
    <row r="32" ht="18" customHeight="1">
      <c r="A32" s="79" t="s">
        <v>23</v>
      </c>
    </row>
    <row r="33" spans="1:17" ht="18" customHeight="1">
      <c r="A33" s="79" t="s">
        <v>24</v>
      </c>
      <c r="B33" s="48"/>
      <c r="C33" s="121"/>
      <c r="D33" s="35"/>
      <c r="E33" s="36"/>
      <c r="F33" s="163"/>
      <c r="G33" s="37"/>
      <c r="H33" s="36"/>
      <c r="I33" s="161"/>
      <c r="J33" s="35"/>
      <c r="K33" s="36"/>
      <c r="L33" s="163"/>
      <c r="M33" s="37"/>
      <c r="N33" s="36"/>
      <c r="O33" s="161"/>
      <c r="P33" s="38"/>
      <c r="Q33" s="162"/>
    </row>
    <row r="34" spans="1:17" ht="18" customHeight="1">
      <c r="A34" s="151" t="s">
        <v>25</v>
      </c>
      <c r="B34" s="112"/>
      <c r="C34" s="123"/>
      <c r="D34" s="89"/>
      <c r="E34" s="90"/>
      <c r="F34" s="91"/>
      <c r="G34" s="92"/>
      <c r="H34" s="90"/>
      <c r="I34" s="93"/>
      <c r="J34" s="89"/>
      <c r="K34" s="90"/>
      <c r="L34" s="91"/>
      <c r="M34" s="92"/>
      <c r="N34" s="90"/>
      <c r="O34" s="93"/>
      <c r="P34" s="147"/>
      <c r="Q34" s="111"/>
    </row>
    <row r="35" ht="18" customHeight="1" thickBot="1"/>
    <row r="36" spans="1:17" ht="18" customHeight="1" thickTop="1">
      <c r="A36" s="141" t="s">
        <v>27</v>
      </c>
      <c r="B36" s="150"/>
      <c r="C36" s="120"/>
      <c r="D36" s="31"/>
      <c r="E36" s="32"/>
      <c r="F36" s="82"/>
      <c r="G36" s="33"/>
      <c r="H36" s="32"/>
      <c r="I36" s="85"/>
      <c r="J36" s="31"/>
      <c r="K36" s="32"/>
      <c r="L36" s="82"/>
      <c r="M36" s="33"/>
      <c r="N36" s="32"/>
      <c r="O36" s="85"/>
      <c r="P36" s="34"/>
      <c r="Q36" s="22"/>
    </row>
    <row r="37" spans="1:17" ht="18" customHeight="1">
      <c r="A37" s="142" t="s">
        <v>28</v>
      </c>
      <c r="B37" s="112"/>
      <c r="C37" s="123"/>
      <c r="D37" s="89"/>
      <c r="E37" s="90"/>
      <c r="F37" s="165"/>
      <c r="G37" s="92"/>
      <c r="H37" s="90"/>
      <c r="I37" s="164"/>
      <c r="J37" s="89"/>
      <c r="K37" s="90"/>
      <c r="L37" s="165"/>
      <c r="M37" s="92"/>
      <c r="N37" s="90"/>
      <c r="O37" s="164"/>
      <c r="P37" s="147"/>
      <c r="Q37" s="166"/>
    </row>
    <row r="38" spans="1:17" ht="18" customHeight="1">
      <c r="A38" s="79" t="s">
        <v>29</v>
      </c>
      <c r="B38" s="48"/>
      <c r="C38" s="123"/>
      <c r="D38" s="89"/>
      <c r="E38" s="90"/>
      <c r="F38" s="165"/>
      <c r="G38" s="92"/>
      <c r="H38" s="90"/>
      <c r="I38" s="164"/>
      <c r="J38" s="89"/>
      <c r="K38" s="90"/>
      <c r="L38" s="165"/>
      <c r="M38" s="92"/>
      <c r="N38" s="90"/>
      <c r="O38" s="164"/>
      <c r="P38" s="38"/>
      <c r="Q38" s="162"/>
    </row>
    <row r="39" spans="1:17" ht="18" customHeight="1">
      <c r="A39" s="80" t="s">
        <v>30</v>
      </c>
      <c r="B39" s="48"/>
      <c r="C39" s="123"/>
      <c r="D39" s="89"/>
      <c r="E39" s="90"/>
      <c r="F39" s="91"/>
      <c r="G39" s="92"/>
      <c r="H39" s="90"/>
      <c r="I39" s="93"/>
      <c r="J39" s="89"/>
      <c r="K39" s="90"/>
      <c r="L39" s="91"/>
      <c r="M39" s="92"/>
      <c r="N39" s="90"/>
      <c r="O39" s="93"/>
      <c r="P39" s="38"/>
      <c r="Q39" s="23"/>
    </row>
    <row r="40" spans="1:17" ht="18" customHeight="1">
      <c r="A40" s="79" t="s">
        <v>31</v>
      </c>
      <c r="B40" s="48"/>
      <c r="C40" s="123"/>
      <c r="D40" s="89"/>
      <c r="E40" s="90"/>
      <c r="F40" s="165"/>
      <c r="G40" s="92"/>
      <c r="H40" s="90"/>
      <c r="I40" s="164"/>
      <c r="J40" s="89"/>
      <c r="K40" s="90"/>
      <c r="L40" s="165"/>
      <c r="M40" s="92"/>
      <c r="N40" s="90"/>
      <c r="O40" s="164"/>
      <c r="P40" s="38"/>
      <c r="Q40" s="162"/>
    </row>
    <row r="41" spans="1:17" ht="18" customHeight="1">
      <c r="A41" s="80" t="s">
        <v>32</v>
      </c>
      <c r="B41" s="48"/>
      <c r="C41" s="121"/>
      <c r="D41" s="35"/>
      <c r="E41" s="36"/>
      <c r="F41" s="163"/>
      <c r="G41" s="37"/>
      <c r="H41" s="36"/>
      <c r="I41" s="161"/>
      <c r="J41" s="35"/>
      <c r="K41" s="36"/>
      <c r="L41" s="163"/>
      <c r="M41" s="37"/>
      <c r="N41" s="36"/>
      <c r="O41" s="161"/>
      <c r="P41" s="38"/>
      <c r="Q41" s="162"/>
    </row>
    <row r="42" spans="1:17" ht="18" customHeight="1">
      <c r="A42" s="79"/>
      <c r="B42" s="48"/>
      <c r="C42" s="121"/>
      <c r="D42" s="35"/>
      <c r="E42" s="36"/>
      <c r="F42" s="83"/>
      <c r="G42" s="37"/>
      <c r="H42" s="36"/>
      <c r="I42" s="86"/>
      <c r="J42" s="35"/>
      <c r="K42" s="36"/>
      <c r="L42" s="83"/>
      <c r="M42" s="37"/>
      <c r="N42" s="36"/>
      <c r="O42" s="86"/>
      <c r="P42" s="38"/>
      <c r="Q42" s="23"/>
    </row>
    <row r="43" spans="1:17" ht="18" customHeight="1">
      <c r="A43" s="79"/>
      <c r="B43" s="48"/>
      <c r="C43" s="121"/>
      <c r="D43" s="35"/>
      <c r="E43" s="36"/>
      <c r="F43" s="83"/>
      <c r="G43" s="37"/>
      <c r="H43" s="36"/>
      <c r="I43" s="86"/>
      <c r="J43" s="35"/>
      <c r="K43" s="36"/>
      <c r="L43" s="83"/>
      <c r="M43" s="37"/>
      <c r="N43" s="36"/>
      <c r="O43" s="86"/>
      <c r="P43" s="38"/>
      <c r="Q43" s="23"/>
    </row>
    <row r="44" spans="1:17" ht="18" customHeight="1">
      <c r="A44" s="79"/>
      <c r="B44" s="48"/>
      <c r="C44" s="121"/>
      <c r="D44" s="139"/>
      <c r="E44" s="36"/>
      <c r="F44" s="83"/>
      <c r="G44" s="37"/>
      <c r="H44" s="36"/>
      <c r="I44" s="86"/>
      <c r="J44" s="35"/>
      <c r="K44" s="36"/>
      <c r="L44" s="83"/>
      <c r="M44" s="37"/>
      <c r="N44" s="36"/>
      <c r="O44" s="86"/>
      <c r="P44" s="38"/>
      <c r="Q44" s="23"/>
    </row>
    <row r="45" spans="1:17" ht="18" customHeight="1">
      <c r="A45" s="79"/>
      <c r="B45" s="48"/>
      <c r="C45" s="121"/>
      <c r="D45" s="35"/>
      <c r="E45" s="36"/>
      <c r="F45" s="83"/>
      <c r="G45" s="37"/>
      <c r="H45" s="36"/>
      <c r="I45" s="86"/>
      <c r="J45" s="35"/>
      <c r="K45" s="36"/>
      <c r="L45" s="83"/>
      <c r="M45" s="37"/>
      <c r="N45" s="36"/>
      <c r="O45" s="86"/>
      <c r="P45" s="38"/>
      <c r="Q45" s="23"/>
    </row>
    <row r="46" spans="1:17" ht="18" customHeight="1">
      <c r="A46" s="79"/>
      <c r="B46" s="48"/>
      <c r="C46" s="121"/>
      <c r="D46" s="35"/>
      <c r="E46" s="36"/>
      <c r="F46" s="83"/>
      <c r="G46" s="37"/>
      <c r="H46" s="36"/>
      <c r="I46" s="86"/>
      <c r="J46" s="35"/>
      <c r="K46" s="36"/>
      <c r="L46" s="83"/>
      <c r="M46" s="37"/>
      <c r="N46" s="36"/>
      <c r="O46" s="86"/>
      <c r="P46" s="38"/>
      <c r="Q46" s="23"/>
    </row>
    <row r="47" spans="1:17" ht="18" customHeight="1">
      <c r="A47" s="79"/>
      <c r="B47" s="48"/>
      <c r="C47" s="121"/>
      <c r="D47" s="35"/>
      <c r="E47" s="36"/>
      <c r="F47" s="83"/>
      <c r="G47" s="37"/>
      <c r="H47" s="36"/>
      <c r="I47" s="86"/>
      <c r="J47" s="35"/>
      <c r="K47" s="36"/>
      <c r="L47" s="83"/>
      <c r="M47" s="37"/>
      <c r="N47" s="36"/>
      <c r="O47" s="86"/>
      <c r="P47" s="38"/>
      <c r="Q47" s="23"/>
    </row>
    <row r="48" spans="1:17" ht="18" customHeight="1">
      <c r="A48" s="79"/>
      <c r="B48" s="48"/>
      <c r="C48" s="121"/>
      <c r="D48" s="139"/>
      <c r="E48" s="36"/>
      <c r="F48" s="83"/>
      <c r="G48" s="37"/>
      <c r="H48" s="36"/>
      <c r="I48" s="86"/>
      <c r="J48" s="35"/>
      <c r="K48" s="36"/>
      <c r="L48" s="83"/>
      <c r="M48" s="37"/>
      <c r="N48" s="36"/>
      <c r="O48" s="86"/>
      <c r="P48" s="38"/>
      <c r="Q48" s="23"/>
    </row>
    <row r="49" spans="1:17" ht="18" customHeight="1">
      <c r="A49" s="79"/>
      <c r="B49" s="112"/>
      <c r="C49" s="123"/>
      <c r="D49" s="89"/>
      <c r="E49" s="90"/>
      <c r="F49" s="91"/>
      <c r="G49" s="92"/>
      <c r="H49" s="90"/>
      <c r="I49" s="93"/>
      <c r="J49" s="89"/>
      <c r="K49" s="90"/>
      <c r="L49" s="91"/>
      <c r="M49" s="92"/>
      <c r="N49" s="90"/>
      <c r="O49" s="93"/>
      <c r="P49" s="147"/>
      <c r="Q49" s="111"/>
    </row>
    <row r="50" spans="1:17" ht="18" customHeight="1">
      <c r="A50" s="79"/>
      <c r="B50" s="48"/>
      <c r="C50" s="121"/>
      <c r="D50" s="35"/>
      <c r="E50" s="36"/>
      <c r="F50" s="83"/>
      <c r="G50" s="37"/>
      <c r="H50" s="36"/>
      <c r="I50" s="86"/>
      <c r="J50" s="35"/>
      <c r="K50" s="36"/>
      <c r="L50" s="83"/>
      <c r="M50" s="37"/>
      <c r="N50" s="36"/>
      <c r="O50" s="86"/>
      <c r="P50" s="38"/>
      <c r="Q50" s="23"/>
    </row>
    <row r="51" spans="1:17" ht="18" customHeight="1">
      <c r="A51" s="79"/>
      <c r="B51" s="112"/>
      <c r="C51" s="123"/>
      <c r="D51" s="148"/>
      <c r="E51" s="90"/>
      <c r="F51" s="91"/>
      <c r="G51" s="92"/>
      <c r="H51" s="90"/>
      <c r="I51" s="93"/>
      <c r="J51" s="89"/>
      <c r="K51" s="90"/>
      <c r="L51" s="91"/>
      <c r="M51" s="92"/>
      <c r="N51" s="90"/>
      <c r="O51" s="93"/>
      <c r="P51" s="147"/>
      <c r="Q51" s="111"/>
    </row>
    <row r="52" spans="1:17" ht="18" customHeight="1">
      <c r="A52" s="79"/>
      <c r="B52" s="48"/>
      <c r="C52" s="121"/>
      <c r="D52" s="35"/>
      <c r="E52" s="36"/>
      <c r="F52" s="83"/>
      <c r="G52" s="37"/>
      <c r="H52" s="36"/>
      <c r="I52" s="86"/>
      <c r="J52" s="35"/>
      <c r="K52" s="36"/>
      <c r="L52" s="83"/>
      <c r="M52" s="37"/>
      <c r="N52" s="36"/>
      <c r="O52" s="86"/>
      <c r="P52" s="38"/>
      <c r="Q52" s="23"/>
    </row>
    <row r="53" spans="1:17" ht="18" customHeight="1">
      <c r="A53" s="79"/>
      <c r="B53" s="48"/>
      <c r="C53" s="124"/>
      <c r="D53" s="35"/>
      <c r="E53" s="36"/>
      <c r="F53" s="83"/>
      <c r="G53" s="37"/>
      <c r="H53" s="36"/>
      <c r="I53" s="86"/>
      <c r="J53" s="35"/>
      <c r="K53" s="36"/>
      <c r="L53" s="83"/>
      <c r="M53" s="37"/>
      <c r="N53" s="36"/>
      <c r="O53" s="86"/>
      <c r="P53" s="38"/>
      <c r="Q53" s="23"/>
    </row>
    <row r="54" spans="1:17" ht="18" customHeight="1">
      <c r="A54" s="143"/>
      <c r="B54" s="108"/>
      <c r="C54" s="122"/>
      <c r="D54" s="103"/>
      <c r="E54" s="104"/>
      <c r="F54" s="105"/>
      <c r="G54" s="106"/>
      <c r="H54" s="104"/>
      <c r="I54" s="107"/>
      <c r="J54" s="103"/>
      <c r="K54" s="104"/>
      <c r="L54" s="105"/>
      <c r="M54" s="106"/>
      <c r="N54" s="104"/>
      <c r="O54" s="107"/>
      <c r="P54" s="38"/>
      <c r="Q54" s="23"/>
    </row>
    <row r="55" spans="1:17" ht="18" customHeight="1">
      <c r="A55" s="143"/>
      <c r="B55" s="48"/>
      <c r="C55" s="121"/>
      <c r="D55" s="139"/>
      <c r="E55" s="36"/>
      <c r="F55" s="83"/>
      <c r="G55" s="37"/>
      <c r="H55" s="36"/>
      <c r="I55" s="86"/>
      <c r="J55" s="35"/>
      <c r="K55" s="36"/>
      <c r="L55" s="83"/>
      <c r="M55" s="37"/>
      <c r="N55" s="36"/>
      <c r="O55" s="86"/>
      <c r="P55" s="38"/>
      <c r="Q55" s="23"/>
    </row>
    <row r="56" spans="1:17" ht="18" customHeight="1" thickBot="1">
      <c r="A56" s="144"/>
      <c r="B56" s="109"/>
      <c r="C56" s="95"/>
      <c r="D56" s="39"/>
      <c r="E56" s="40"/>
      <c r="F56" s="84"/>
      <c r="G56" s="39"/>
      <c r="H56" s="40"/>
      <c r="I56" s="84"/>
      <c r="J56" s="39"/>
      <c r="K56" s="40"/>
      <c r="L56" s="84"/>
      <c r="M56" s="39"/>
      <c r="N56" s="40"/>
      <c r="O56" s="84"/>
      <c r="P56" s="41"/>
      <c r="Q56" s="77"/>
    </row>
    <row r="57" spans="2:17" ht="18" customHeight="1" thickTop="1">
      <c r="B57" s="62" t="s">
        <v>38</v>
      </c>
      <c r="C57" s="42"/>
      <c r="D57" s="43"/>
      <c r="E57" s="44"/>
      <c r="F57" s="43"/>
      <c r="G57" s="43"/>
      <c r="H57" s="44"/>
      <c r="I57" s="43"/>
      <c r="J57" s="43"/>
      <c r="K57" s="44"/>
      <c r="L57" s="43"/>
      <c r="M57" s="43"/>
      <c r="N57" s="44"/>
      <c r="O57" s="43"/>
      <c r="P57" s="45"/>
      <c r="Q57" s="43"/>
    </row>
    <row r="58" ht="18" customHeight="1"/>
    <row r="59" spans="2:17" ht="18" customHeight="1">
      <c r="B59" s="97"/>
      <c r="C59" s="98"/>
      <c r="D59" s="43"/>
      <c r="E59" s="44"/>
      <c r="F59" s="99"/>
      <c r="G59" s="43"/>
      <c r="H59" s="44"/>
      <c r="I59" s="99"/>
      <c r="J59" s="43"/>
      <c r="K59" s="44"/>
      <c r="L59" s="99"/>
      <c r="M59" s="43"/>
      <c r="N59" s="44"/>
      <c r="O59" s="99"/>
      <c r="P59" s="45"/>
      <c r="Q59" s="100"/>
    </row>
    <row r="60" spans="2:17" ht="18" customHeight="1">
      <c r="B60" s="101"/>
      <c r="C60" s="98"/>
      <c r="D60" s="43"/>
      <c r="E60" s="44"/>
      <c r="F60" s="99"/>
      <c r="G60" s="43"/>
      <c r="H60" s="44"/>
      <c r="I60" s="102"/>
      <c r="J60" s="43"/>
      <c r="K60" s="44"/>
      <c r="L60" s="99"/>
      <c r="M60" s="43"/>
      <c r="N60" s="44"/>
      <c r="O60" s="99"/>
      <c r="P60" s="45"/>
      <c r="Q60" s="100"/>
    </row>
    <row r="61" spans="1:17" ht="18" customHeight="1">
      <c r="A61" s="5"/>
      <c r="B61" s="97"/>
      <c r="C61" s="42"/>
      <c r="D61" s="43"/>
      <c r="E61" s="44"/>
      <c r="F61" s="99"/>
      <c r="G61" s="43"/>
      <c r="H61" s="44"/>
      <c r="I61" s="99"/>
      <c r="J61" s="43"/>
      <c r="K61" s="44"/>
      <c r="L61" s="99"/>
      <c r="M61" s="43"/>
      <c r="N61" s="44"/>
      <c r="O61" s="99"/>
      <c r="P61" s="45"/>
      <c r="Q61" s="100"/>
    </row>
    <row r="62" ht="18" customHeight="1"/>
    <row r="63" spans="2:17" ht="18" customHeight="1">
      <c r="B63" s="97"/>
      <c r="C63" s="42"/>
      <c r="D63" s="43"/>
      <c r="E63" s="44"/>
      <c r="F63" s="99"/>
      <c r="G63" s="43"/>
      <c r="H63" s="44"/>
      <c r="I63" s="99"/>
      <c r="J63" s="43"/>
      <c r="K63" s="44"/>
      <c r="L63" s="99"/>
      <c r="M63" s="43"/>
      <c r="N63" s="44"/>
      <c r="O63" s="99"/>
      <c r="P63" s="45"/>
      <c r="Q63" s="100"/>
    </row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</sheetData>
  <sheetProtection/>
  <mergeCells count="10">
    <mergeCell ref="C2:L3"/>
    <mergeCell ref="C1:L1"/>
    <mergeCell ref="A11:Q13"/>
    <mergeCell ref="B15:B16"/>
    <mergeCell ref="A15:A16"/>
    <mergeCell ref="D15:F15"/>
    <mergeCell ref="G15:I15"/>
    <mergeCell ref="M15:O15"/>
    <mergeCell ref="P15:Q15"/>
    <mergeCell ref="J15:L15"/>
  </mergeCells>
  <printOptions horizontalCentered="1"/>
  <pageMargins left="0.5905511811023623" right="0.5905511811023623" top="0.51" bottom="0.3937007874015748" header="0.48" footer="0.5118110236220472"/>
  <pageSetup orientation="landscape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PageLayoutView="0" workbookViewId="0" topLeftCell="A1">
      <selection activeCell="W22" sqref="W22"/>
    </sheetView>
  </sheetViews>
  <sheetFormatPr defaultColWidth="9.140625" defaultRowHeight="12.75"/>
  <cols>
    <col min="1" max="1" width="4.57421875" style="0" customWidth="1"/>
    <col min="2" max="2" width="34.421875" style="0" customWidth="1"/>
    <col min="3" max="3" width="4.8515625" style="0" customWidth="1"/>
    <col min="4" max="4" width="5.28125" style="0" customWidth="1"/>
    <col min="5" max="5" width="4.7109375" style="0" customWidth="1"/>
    <col min="6" max="6" width="5.7109375" style="0" customWidth="1"/>
    <col min="7" max="7" width="4.8515625" style="0" customWidth="1"/>
    <col min="8" max="8" width="4.57421875" style="0" customWidth="1"/>
    <col min="9" max="9" width="4.7109375" style="0" customWidth="1"/>
    <col min="10" max="10" width="5.7109375" style="0" customWidth="1"/>
    <col min="11" max="11" width="4.8515625" style="0" customWidth="1"/>
    <col min="12" max="12" width="4.57421875" style="0" customWidth="1"/>
    <col min="13" max="13" width="4.7109375" style="0" customWidth="1"/>
    <col min="14" max="14" width="5.7109375" style="0" customWidth="1"/>
    <col min="15" max="15" width="4.8515625" style="0" customWidth="1"/>
    <col min="16" max="16" width="4.57421875" style="0" customWidth="1"/>
    <col min="17" max="17" width="4.7109375" style="0" customWidth="1"/>
    <col min="18" max="18" width="5.7109375" style="0" customWidth="1"/>
    <col min="19" max="19" width="5.8515625" style="0" customWidth="1"/>
    <col min="20" max="20" width="8.7109375" style="0" customWidth="1"/>
  </cols>
  <sheetData>
    <row r="1" spans="1:20" ht="13.5" thickTop="1">
      <c r="A1" s="1"/>
      <c r="B1" s="2"/>
      <c r="C1" s="190" t="s">
        <v>40</v>
      </c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2"/>
      <c r="Q1" s="2"/>
      <c r="R1" s="2"/>
      <c r="S1" s="2"/>
      <c r="T1" s="3"/>
    </row>
    <row r="2" spans="1:20" ht="12.75">
      <c r="A2" s="4"/>
      <c r="B2" s="5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5"/>
      <c r="Q2" s="5"/>
      <c r="R2" s="5"/>
      <c r="S2" s="5"/>
      <c r="T2" s="6"/>
    </row>
    <row r="3" spans="1:20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/>
    </row>
    <row r="4" spans="1:20" ht="12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"/>
    </row>
    <row r="5" spans="1:20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6"/>
    </row>
    <row r="6" spans="1:20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6"/>
    </row>
    <row r="7" spans="1:20" ht="12.7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6"/>
    </row>
    <row r="8" spans="1:20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6"/>
    </row>
    <row r="9" spans="1:20" ht="12.7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6"/>
    </row>
    <row r="10" spans="1:20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6"/>
    </row>
    <row r="11" spans="1:20" ht="30" customHeight="1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6"/>
    </row>
    <row r="12" spans="1:20" ht="22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6"/>
    </row>
    <row r="13" spans="1:20" ht="8.25" customHeight="1" hidden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6"/>
    </row>
    <row r="14" spans="1:20" ht="7.5" customHeight="1" hidden="1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6"/>
    </row>
    <row r="15" spans="1:20" ht="12.75" hidden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6"/>
    </row>
    <row r="16" spans="1:20" ht="12.75" customHeight="1" hidden="1">
      <c r="A16" s="179" t="s">
        <v>34</v>
      </c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7"/>
    </row>
    <row r="17" spans="1:20" ht="28.5" customHeight="1" thickBot="1">
      <c r="A17" s="198"/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200"/>
    </row>
    <row r="18" spans="1:20" ht="17.25" thickBot="1" thickTop="1">
      <c r="A18" s="193" t="s">
        <v>33</v>
      </c>
      <c r="B18" s="195" t="s">
        <v>0</v>
      </c>
      <c r="C18" s="189" t="s">
        <v>4</v>
      </c>
      <c r="D18" s="187"/>
      <c r="E18" s="187"/>
      <c r="F18" s="188"/>
      <c r="G18" s="189" t="s">
        <v>7</v>
      </c>
      <c r="H18" s="187"/>
      <c r="I18" s="187"/>
      <c r="J18" s="188"/>
      <c r="K18" s="189" t="s">
        <v>8</v>
      </c>
      <c r="L18" s="187"/>
      <c r="M18" s="187"/>
      <c r="N18" s="188"/>
      <c r="O18" s="189"/>
      <c r="P18" s="187"/>
      <c r="Q18" s="187"/>
      <c r="R18" s="188"/>
      <c r="S18" s="189" t="s">
        <v>5</v>
      </c>
      <c r="T18" s="188"/>
    </row>
    <row r="19" spans="1:20" ht="14.25" thickBot="1" thickTop="1">
      <c r="A19" s="194"/>
      <c r="B19" s="194"/>
      <c r="C19" s="16"/>
      <c r="D19" s="9" t="s">
        <v>39</v>
      </c>
      <c r="E19" s="21" t="s">
        <v>6</v>
      </c>
      <c r="F19" s="17" t="s">
        <v>3</v>
      </c>
      <c r="G19" s="11"/>
      <c r="H19" s="9" t="s">
        <v>39</v>
      </c>
      <c r="I19" s="21" t="s">
        <v>6</v>
      </c>
      <c r="J19" s="17" t="s">
        <v>3</v>
      </c>
      <c r="K19" s="11"/>
      <c r="L19" s="9" t="s">
        <v>39</v>
      </c>
      <c r="M19" s="21" t="s">
        <v>6</v>
      </c>
      <c r="N19" s="17" t="s">
        <v>3</v>
      </c>
      <c r="O19" s="11"/>
      <c r="P19" s="9" t="s">
        <v>39</v>
      </c>
      <c r="Q19" s="21" t="s">
        <v>6</v>
      </c>
      <c r="R19" s="17" t="s">
        <v>3</v>
      </c>
      <c r="S19" s="19" t="s">
        <v>6</v>
      </c>
      <c r="T19" s="20" t="s">
        <v>3</v>
      </c>
    </row>
    <row r="20" spans="1:20" ht="18" customHeight="1" thickTop="1">
      <c r="A20" s="78" t="s">
        <v>1</v>
      </c>
      <c r="B20" s="153" t="s">
        <v>48</v>
      </c>
      <c r="C20" s="154" t="s">
        <v>56</v>
      </c>
      <c r="D20" s="149" t="s">
        <v>57</v>
      </c>
      <c r="E20" s="155">
        <v>10</v>
      </c>
      <c r="F20" s="171">
        <v>3.945</v>
      </c>
      <c r="G20" s="24" t="s">
        <v>59</v>
      </c>
      <c r="H20" s="149" t="s">
        <v>57</v>
      </c>
      <c r="I20" s="155">
        <v>10</v>
      </c>
      <c r="J20" s="171">
        <v>12.335</v>
      </c>
      <c r="K20" s="156" t="s">
        <v>61</v>
      </c>
      <c r="L20" s="29" t="s">
        <v>57</v>
      </c>
      <c r="M20" s="157">
        <v>7</v>
      </c>
      <c r="N20" s="175">
        <v>6.52</v>
      </c>
      <c r="O20" s="158"/>
      <c r="P20" s="29"/>
      <c r="Q20" s="157"/>
      <c r="R20" s="159"/>
      <c r="S20" s="46">
        <f>E20+I20+M20+Q20</f>
        <v>27</v>
      </c>
      <c r="T20" s="173">
        <f>F20+J20+N20+R20</f>
        <v>22.8</v>
      </c>
    </row>
    <row r="21" spans="1:20" ht="18" customHeight="1">
      <c r="A21" s="61" t="s">
        <v>9</v>
      </c>
      <c r="B21" s="125" t="s">
        <v>53</v>
      </c>
      <c r="C21" s="126" t="s">
        <v>47</v>
      </c>
      <c r="D21" s="131" t="s">
        <v>58</v>
      </c>
      <c r="E21" s="128">
        <v>7</v>
      </c>
      <c r="F21" s="172">
        <v>3.5</v>
      </c>
      <c r="G21" s="130" t="s">
        <v>60</v>
      </c>
      <c r="H21" s="131" t="s">
        <v>58</v>
      </c>
      <c r="I21" s="128">
        <v>7</v>
      </c>
      <c r="J21" s="172">
        <v>6.74</v>
      </c>
      <c r="K21" s="132" t="s">
        <v>62</v>
      </c>
      <c r="L21" s="133" t="s">
        <v>57</v>
      </c>
      <c r="M21" s="134">
        <v>10</v>
      </c>
      <c r="N21" s="176">
        <v>14.295</v>
      </c>
      <c r="O21" s="136"/>
      <c r="P21" s="133"/>
      <c r="Q21" s="134"/>
      <c r="R21" s="137"/>
      <c r="S21" s="138">
        <f>E21+I21+M21+Q21</f>
        <v>24</v>
      </c>
      <c r="T21" s="166">
        <f>F21+J21+N21+R21</f>
        <v>24.535</v>
      </c>
    </row>
    <row r="22" spans="1:20" ht="18" customHeight="1">
      <c r="A22" s="61" t="s">
        <v>10</v>
      </c>
      <c r="B22" s="47"/>
      <c r="C22" s="25"/>
      <c r="D22" s="119"/>
      <c r="E22" s="50"/>
      <c r="F22" s="163"/>
      <c r="G22" s="25"/>
      <c r="H22" s="119"/>
      <c r="I22" s="50"/>
      <c r="J22" s="163"/>
      <c r="K22" s="26"/>
      <c r="L22" s="28"/>
      <c r="M22" s="50"/>
      <c r="N22" s="167"/>
      <c r="O22" s="25"/>
      <c r="P22" s="28"/>
      <c r="Q22" s="50"/>
      <c r="R22" s="67"/>
      <c r="S22" s="138"/>
      <c r="T22" s="166"/>
    </row>
    <row r="23" spans="1:20" ht="18" customHeight="1">
      <c r="A23" s="61" t="s">
        <v>11</v>
      </c>
      <c r="B23" s="47"/>
      <c r="C23" s="113"/>
      <c r="D23" s="119"/>
      <c r="E23" s="64"/>
      <c r="F23" s="117"/>
      <c r="G23" s="25"/>
      <c r="H23" s="18"/>
      <c r="I23" s="64"/>
      <c r="J23" s="117"/>
      <c r="K23" s="27"/>
      <c r="L23" s="28"/>
      <c r="M23" s="52"/>
      <c r="N23" s="74"/>
      <c r="O23" s="30"/>
      <c r="P23" s="28"/>
      <c r="Q23" s="52"/>
      <c r="R23" s="75"/>
      <c r="S23" s="138"/>
      <c r="T23" s="111"/>
    </row>
    <row r="24" spans="1:20" ht="18" customHeight="1">
      <c r="A24" s="61" t="s">
        <v>12</v>
      </c>
      <c r="B24" s="47"/>
      <c r="C24" s="113"/>
      <c r="D24" s="119"/>
      <c r="E24" s="64"/>
      <c r="F24" s="117"/>
      <c r="G24" s="25"/>
      <c r="H24" s="18"/>
      <c r="I24" s="64"/>
      <c r="J24" s="117"/>
      <c r="K24" s="27"/>
      <c r="L24" s="28"/>
      <c r="M24" s="52"/>
      <c r="N24" s="74"/>
      <c r="O24" s="30"/>
      <c r="P24" s="28"/>
      <c r="Q24" s="52"/>
      <c r="R24" s="75"/>
      <c r="S24" s="138"/>
      <c r="T24" s="111"/>
    </row>
    <row r="25" spans="1:20" ht="18" customHeight="1">
      <c r="A25" s="61" t="s">
        <v>13</v>
      </c>
      <c r="B25" s="48"/>
      <c r="C25" s="25"/>
      <c r="D25" s="119"/>
      <c r="E25" s="50"/>
      <c r="F25" s="118"/>
      <c r="G25" s="25"/>
      <c r="H25" s="18"/>
      <c r="I25" s="160"/>
      <c r="J25" s="83"/>
      <c r="K25" s="26"/>
      <c r="L25" s="28"/>
      <c r="M25" s="50"/>
      <c r="N25" s="74"/>
      <c r="O25" s="25"/>
      <c r="P25" s="28"/>
      <c r="Q25" s="50"/>
      <c r="R25" s="67"/>
      <c r="S25" s="138"/>
      <c r="T25" s="111"/>
    </row>
    <row r="26" spans="1:20" ht="18" customHeight="1">
      <c r="A26" s="61" t="s">
        <v>14</v>
      </c>
      <c r="B26" s="47"/>
      <c r="C26" s="113"/>
      <c r="D26" s="119"/>
      <c r="E26" s="64"/>
      <c r="F26" s="117"/>
      <c r="G26" s="25"/>
      <c r="H26" s="18"/>
      <c r="I26" s="64"/>
      <c r="J26" s="117"/>
      <c r="K26" s="27"/>
      <c r="L26" s="28"/>
      <c r="M26" s="52"/>
      <c r="N26" s="74"/>
      <c r="O26" s="30"/>
      <c r="P26" s="28"/>
      <c r="Q26" s="52"/>
      <c r="R26" s="75"/>
      <c r="S26" s="138"/>
      <c r="T26" s="111"/>
    </row>
    <row r="27" spans="1:20" ht="18" customHeight="1">
      <c r="A27" s="79" t="s">
        <v>15</v>
      </c>
      <c r="B27" s="47"/>
      <c r="C27" s="25"/>
      <c r="D27" s="119"/>
      <c r="E27" s="50"/>
      <c r="F27" s="169"/>
      <c r="G27" s="25"/>
      <c r="H27" s="96"/>
      <c r="I27" s="50"/>
      <c r="J27" s="163"/>
      <c r="K27" s="26"/>
      <c r="L27" s="28"/>
      <c r="M27" s="50"/>
      <c r="N27" s="167"/>
      <c r="O27" s="25"/>
      <c r="P27" s="28"/>
      <c r="Q27" s="50"/>
      <c r="R27" s="168"/>
      <c r="S27" s="138"/>
      <c r="T27" s="166"/>
    </row>
    <row r="28" spans="1:20" ht="18" customHeight="1">
      <c r="A28" s="79" t="s">
        <v>16</v>
      </c>
      <c r="B28" s="47"/>
      <c r="C28" s="113"/>
      <c r="D28" s="18"/>
      <c r="E28" s="64"/>
      <c r="F28" s="68"/>
      <c r="G28" s="25"/>
      <c r="H28" s="49"/>
      <c r="I28" s="64"/>
      <c r="J28" s="117"/>
      <c r="K28" s="27"/>
      <c r="L28" s="28"/>
      <c r="M28" s="52"/>
      <c r="N28" s="74"/>
      <c r="O28" s="30"/>
      <c r="P28" s="28"/>
      <c r="Q28" s="52"/>
      <c r="R28" s="75"/>
      <c r="S28" s="138"/>
      <c r="T28" s="111"/>
    </row>
    <row r="29" spans="1:20" ht="18" customHeight="1">
      <c r="A29" s="79" t="s">
        <v>17</v>
      </c>
      <c r="B29" s="47"/>
      <c r="C29" s="113"/>
      <c r="D29" s="18"/>
      <c r="E29" s="64"/>
      <c r="F29" s="68"/>
      <c r="G29" s="25"/>
      <c r="H29" s="49"/>
      <c r="I29" s="64"/>
      <c r="J29" s="117"/>
      <c r="K29" s="27"/>
      <c r="L29" s="28"/>
      <c r="M29" s="52"/>
      <c r="N29" s="74"/>
      <c r="O29" s="30"/>
      <c r="P29" s="28"/>
      <c r="Q29" s="52"/>
      <c r="R29" s="75"/>
      <c r="S29" s="138"/>
      <c r="T29" s="111"/>
    </row>
    <row r="30" spans="1:20" ht="18" customHeight="1">
      <c r="A30" s="80" t="s">
        <v>18</v>
      </c>
      <c r="B30" s="87"/>
      <c r="C30" s="114"/>
      <c r="D30" s="56"/>
      <c r="E30" s="65"/>
      <c r="F30" s="70"/>
      <c r="G30" s="56"/>
      <c r="H30" s="12"/>
      <c r="I30" s="65"/>
      <c r="J30" s="145"/>
      <c r="K30" s="56"/>
      <c r="L30" s="12"/>
      <c r="M30" s="65"/>
      <c r="N30" s="70"/>
      <c r="O30" s="56"/>
      <c r="P30" s="12"/>
      <c r="Q30" s="65"/>
      <c r="R30" s="69"/>
      <c r="S30" s="138"/>
      <c r="T30" s="111"/>
    </row>
    <row r="31" spans="1:20" ht="18" customHeight="1">
      <c r="A31" s="79" t="s">
        <v>19</v>
      </c>
      <c r="B31" s="125"/>
      <c r="C31" s="126"/>
      <c r="D31" s="127"/>
      <c r="E31" s="128"/>
      <c r="F31" s="129"/>
      <c r="G31" s="130"/>
      <c r="H31" s="131"/>
      <c r="I31" s="128"/>
      <c r="J31" s="129"/>
      <c r="K31" s="132"/>
      <c r="L31" s="133"/>
      <c r="M31" s="134"/>
      <c r="N31" s="135"/>
      <c r="O31" s="136"/>
      <c r="P31" s="133"/>
      <c r="Q31" s="134"/>
      <c r="R31" s="137"/>
      <c r="S31" s="138"/>
      <c r="T31" s="111"/>
    </row>
    <row r="32" spans="1:20" ht="18" customHeight="1">
      <c r="A32" s="61" t="s">
        <v>20</v>
      </c>
      <c r="B32" s="57"/>
      <c r="C32" s="115"/>
      <c r="D32" s="58"/>
      <c r="E32" s="50"/>
      <c r="F32" s="71"/>
      <c r="G32" s="59"/>
      <c r="H32" s="51"/>
      <c r="I32" s="52"/>
      <c r="J32" s="146"/>
      <c r="K32" s="60"/>
      <c r="L32" s="53"/>
      <c r="M32" s="52"/>
      <c r="N32" s="73"/>
      <c r="O32" s="60"/>
      <c r="P32" s="54"/>
      <c r="Q32" s="65"/>
      <c r="R32" s="69"/>
      <c r="S32" s="138"/>
      <c r="T32" s="111"/>
    </row>
    <row r="33" spans="1:20" ht="18" customHeight="1">
      <c r="A33" s="79" t="s">
        <v>21</v>
      </c>
      <c r="B33" s="55"/>
      <c r="C33" s="114"/>
      <c r="D33" s="56"/>
      <c r="E33" s="65"/>
      <c r="F33" s="70"/>
      <c r="G33" s="56"/>
      <c r="H33" s="12"/>
      <c r="I33" s="65"/>
      <c r="J33" s="145"/>
      <c r="K33" s="56"/>
      <c r="L33" s="12"/>
      <c r="M33" s="65"/>
      <c r="N33" s="70"/>
      <c r="O33" s="56"/>
      <c r="P33" s="12"/>
      <c r="Q33" s="65"/>
      <c r="R33" s="69"/>
      <c r="S33" s="138"/>
      <c r="T33" s="111"/>
    </row>
    <row r="34" spans="1:20" ht="18" customHeight="1" thickBot="1">
      <c r="A34" s="81" t="s">
        <v>22</v>
      </c>
      <c r="B34" s="15"/>
      <c r="C34" s="116"/>
      <c r="D34" s="14"/>
      <c r="E34" s="66"/>
      <c r="F34" s="72"/>
      <c r="G34" s="14"/>
      <c r="H34" s="13"/>
      <c r="I34" s="66"/>
      <c r="J34" s="72"/>
      <c r="K34" s="14"/>
      <c r="L34" s="13"/>
      <c r="M34" s="66"/>
      <c r="N34" s="72"/>
      <c r="O34" s="14"/>
      <c r="P34" s="13"/>
      <c r="Q34" s="66"/>
      <c r="R34" s="76"/>
      <c r="S34" s="94"/>
      <c r="T34" s="77"/>
    </row>
    <row r="35" ht="15.75" customHeight="1" thickTop="1">
      <c r="B35" s="63" t="s">
        <v>37</v>
      </c>
    </row>
  </sheetData>
  <sheetProtection/>
  <mergeCells count="9">
    <mergeCell ref="S18:T18"/>
    <mergeCell ref="C1:O2"/>
    <mergeCell ref="A18:A19"/>
    <mergeCell ref="B18:B19"/>
    <mergeCell ref="C18:F18"/>
    <mergeCell ref="G18:J18"/>
    <mergeCell ref="K18:N18"/>
    <mergeCell ref="O18:R18"/>
    <mergeCell ref="A16:T17"/>
  </mergeCells>
  <printOptions horizontalCentered="1" verticalCentered="1"/>
  <pageMargins left="0.5905511811023623" right="0.5905511811023623" top="0.4724409448818898" bottom="0.3937007874015748" header="0.4724409448818898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Arci Pesca FISA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Pecchioli Silvano</dc:creator>
  <cp:keywords/>
  <dc:description/>
  <cp:lastModifiedBy>Utente</cp:lastModifiedBy>
  <cp:lastPrinted>2019-11-03T15:17:18Z</cp:lastPrinted>
  <dcterms:created xsi:type="dcterms:W3CDTF">2005-10-30T20:51:17Z</dcterms:created>
  <dcterms:modified xsi:type="dcterms:W3CDTF">2019-11-24T16:27:42Z</dcterms:modified>
  <cp:category/>
  <cp:version/>
  <cp:contentType/>
  <cp:contentStatus/>
</cp:coreProperties>
</file>